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temueweb\html\lernen\"/>
    </mc:Choice>
  </mc:AlternateContent>
  <bookViews>
    <workbookView xWindow="0" yWindow="0" windowWidth="23040" windowHeight="9228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Tabelle1!$A$3:$M$35</definedName>
  </definedNames>
  <calcPr calcId="162913"/>
</workbook>
</file>

<file path=xl/calcChain.xml><?xml version="1.0" encoding="utf-8"?>
<calcChain xmlns="http://schemas.openxmlformats.org/spreadsheetml/2006/main">
  <c r="Z25" i="1" l="1"/>
  <c r="Y25" i="1"/>
  <c r="X25" i="1"/>
  <c r="W25" i="1"/>
  <c r="V25" i="1"/>
  <c r="U25" i="1"/>
  <c r="T25" i="1"/>
  <c r="S25" i="1"/>
  <c r="R25" i="1"/>
  <c r="Q25" i="1"/>
  <c r="P25" i="1"/>
  <c r="O25" i="1"/>
  <c r="N25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Z19" i="1"/>
  <c r="Y19" i="1"/>
  <c r="X19" i="1"/>
  <c r="W19" i="1"/>
  <c r="V19" i="1"/>
  <c r="U19" i="1"/>
  <c r="T19" i="1"/>
  <c r="S19" i="1"/>
  <c r="R19" i="1"/>
  <c r="Z16" i="1"/>
  <c r="Y16" i="1"/>
  <c r="X16" i="1"/>
  <c r="Q16" i="1"/>
  <c r="V13" i="1"/>
  <c r="P13" i="1"/>
  <c r="U10" i="1"/>
  <c r="R10" i="1"/>
  <c r="Z7" i="1"/>
  <c r="Y7" i="1"/>
  <c r="X7" i="1"/>
  <c r="Q7" i="1"/>
  <c r="T4" i="1"/>
  <c r="P4" i="1"/>
  <c r="B35" i="1" l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B32" i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C29" i="1" l="1"/>
  <c r="AG29" i="1"/>
  <c r="AO29" i="1"/>
  <c r="BA29" i="1"/>
  <c r="AH29" i="1"/>
  <c r="AP29" i="1"/>
  <c r="AT29" i="1"/>
  <c r="AX29" i="1"/>
  <c r="AK29" i="1"/>
  <c r="AS29" i="1"/>
  <c r="AW29" i="1"/>
  <c r="AD29" i="1"/>
  <c r="AL29" i="1"/>
  <c r="AB29" i="1"/>
  <c r="AF29" i="1"/>
  <c r="AJ29" i="1"/>
  <c r="AN29" i="1"/>
  <c r="AR29" i="1"/>
  <c r="AV29" i="1"/>
  <c r="AZ29" i="1"/>
  <c r="AE29" i="1"/>
  <c r="AQ29" i="1"/>
  <c r="AY29" i="1"/>
  <c r="AI29" i="1"/>
  <c r="AM29" i="1"/>
  <c r="AU29" i="1"/>
  <c r="M34" i="1" l="1"/>
  <c r="Z31" i="1" s="1"/>
  <c r="N10" i="1" s="1"/>
  <c r="I34" i="1"/>
  <c r="V31" i="1" s="1"/>
  <c r="N7" i="1" s="1"/>
  <c r="E34" i="1"/>
  <c r="R31" i="1" s="1"/>
  <c r="W16" i="1" s="1"/>
  <c r="A34" i="1"/>
  <c r="N31" i="1" s="1"/>
  <c r="P16" i="1" s="1"/>
  <c r="K34" i="1"/>
  <c r="X31" i="1" s="1"/>
  <c r="C34" i="1"/>
  <c r="P31" i="1" s="1"/>
  <c r="J34" i="1"/>
  <c r="W31" i="1" s="1"/>
  <c r="N19" i="1" s="1"/>
  <c r="B34" i="1"/>
  <c r="O31" i="1" s="1"/>
  <c r="O19" i="1" s="1"/>
  <c r="L34" i="1"/>
  <c r="Y31" i="1" s="1"/>
  <c r="H34" i="1"/>
  <c r="U31" i="1" s="1"/>
  <c r="D34" i="1"/>
  <c r="Q31" i="1" s="1"/>
  <c r="G34" i="1"/>
  <c r="T31" i="1" s="1"/>
  <c r="F34" i="1"/>
  <c r="S31" i="1" s="1"/>
  <c r="L31" i="1"/>
  <c r="P19" i="1" s="1"/>
  <c r="H31" i="1"/>
  <c r="D31" i="1"/>
  <c r="K31" i="1"/>
  <c r="G31" i="1"/>
  <c r="U7" i="1" s="1"/>
  <c r="C31" i="1"/>
  <c r="J31" i="1"/>
  <c r="F31" i="1"/>
  <c r="Q19" i="1" s="1"/>
  <c r="B31" i="1"/>
  <c r="X10" i="1" s="1"/>
  <c r="M31" i="1"/>
  <c r="I31" i="1"/>
  <c r="E31" i="1"/>
  <c r="A31" i="1"/>
  <c r="X13" i="1" s="1"/>
  <c r="O16" i="1" l="1"/>
  <c r="S16" i="1"/>
  <c r="W13" i="1"/>
  <c r="J13" i="1" s="1"/>
  <c r="R16" i="1"/>
  <c r="E16" i="1" s="1"/>
  <c r="Z13" i="1"/>
  <c r="U16" i="1"/>
  <c r="Y13" i="1"/>
  <c r="L13" i="1" s="1"/>
  <c r="T16" i="1"/>
  <c r="G16" i="1" s="1"/>
  <c r="V16" i="1"/>
  <c r="N16" i="1"/>
  <c r="Q13" i="1"/>
  <c r="D13" i="1" s="1"/>
  <c r="T13" i="1"/>
  <c r="R13" i="1"/>
  <c r="N13" i="1"/>
  <c r="T7" i="1"/>
  <c r="G7" i="1" s="1"/>
  <c r="O13" i="1"/>
  <c r="B13" i="1" s="1"/>
  <c r="S13" i="1"/>
  <c r="X4" i="1"/>
  <c r="U13" i="1"/>
  <c r="S10" i="1"/>
  <c r="F10" i="1" s="1"/>
  <c r="Y10" i="1"/>
  <c r="Q10" i="1"/>
  <c r="S7" i="1"/>
  <c r="F7" i="1" s="1"/>
  <c r="T10" i="1"/>
  <c r="G10" i="1" s="1"/>
  <c r="R7" i="1"/>
  <c r="V10" i="1"/>
  <c r="V4" i="1"/>
  <c r="I4" i="1" s="1"/>
  <c r="P10" i="1"/>
  <c r="C10" i="1" s="1"/>
  <c r="Z10" i="1"/>
  <c r="W10" i="1"/>
  <c r="J10" i="1" s="1"/>
  <c r="O10" i="1"/>
  <c r="B19" i="1"/>
  <c r="O7" i="1"/>
  <c r="P7" i="1"/>
  <c r="C7" i="1" s="1"/>
  <c r="W7" i="1"/>
  <c r="J7" i="1" s="1"/>
  <c r="U4" i="1"/>
  <c r="H4" i="1" s="1"/>
  <c r="V7" i="1"/>
  <c r="I7" i="1" s="1"/>
  <c r="C16" i="1"/>
  <c r="W4" i="1"/>
  <c r="J4" i="1" s="1"/>
  <c r="A19" i="1"/>
  <c r="Q4" i="1"/>
  <c r="D4" i="1" s="1"/>
  <c r="J16" i="1"/>
  <c r="S4" i="1"/>
  <c r="F4" i="1" s="1"/>
  <c r="R4" i="1"/>
  <c r="E4" i="1" s="1"/>
  <c r="Y4" i="1"/>
  <c r="L4" i="1" s="1"/>
  <c r="Z4" i="1"/>
  <c r="M4" i="1" s="1"/>
  <c r="N4" i="1"/>
  <c r="A4" i="1" s="1"/>
  <c r="O4" i="1"/>
  <c r="B4" i="1" s="1"/>
  <c r="B16" i="1"/>
  <c r="I16" i="1"/>
  <c r="A16" i="1"/>
  <c r="E13" i="1"/>
  <c r="A13" i="1"/>
  <c r="M13" i="1"/>
  <c r="F13" i="1"/>
  <c r="H13" i="1"/>
  <c r="L10" i="1"/>
  <c r="D10" i="1"/>
  <c r="M10" i="1"/>
  <c r="B7" i="1"/>
  <c r="H16" i="1"/>
  <c r="F16" i="1"/>
  <c r="B10" i="1"/>
  <c r="E7" i="1"/>
  <c r="K10" i="1"/>
  <c r="E19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19" i="1"/>
  <c r="L19" i="1"/>
  <c r="K19" i="1"/>
  <c r="J19" i="1"/>
  <c r="I19" i="1"/>
  <c r="H19" i="1"/>
  <c r="G19" i="1"/>
  <c r="F19" i="1"/>
  <c r="D19" i="1"/>
  <c r="M16" i="1"/>
  <c r="L16" i="1"/>
  <c r="K16" i="1"/>
  <c r="D16" i="1"/>
  <c r="K13" i="1"/>
  <c r="I13" i="1"/>
  <c r="C13" i="1"/>
  <c r="I10" i="1"/>
  <c r="E10" i="1"/>
  <c r="A10" i="1"/>
  <c r="M7" i="1"/>
  <c r="L7" i="1"/>
  <c r="K7" i="1"/>
  <c r="H7" i="1"/>
  <c r="D7" i="1"/>
  <c r="A7" i="1"/>
  <c r="K4" i="1"/>
  <c r="G4" i="1"/>
  <c r="C4" i="1"/>
  <c r="C19" i="1" l="1"/>
  <c r="H10" i="1"/>
  <c r="G13" i="1"/>
</calcChain>
</file>

<file path=xl/sharedStrings.xml><?xml version="1.0" encoding="utf-8"?>
<sst xmlns="http://schemas.openxmlformats.org/spreadsheetml/2006/main" count="125" uniqueCount="59">
  <si>
    <t>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</si>
  <si>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</si>
  <si>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</si>
  <si>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</si>
  <si>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</si>
  <si>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</si>
  <si>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</si>
  <si>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</si>
  <si>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</si>
  <si>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</si>
  <si>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</si>
  <si>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</si>
  <si>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</si>
  <si>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</si>
  <si>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</si>
  <si>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</si>
  <si>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</si>
  <si>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</si>
  <si>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</si>
  <si>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</si>
  <si>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</si>
  <si>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</si>
  <si>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</si>
  <si>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V</t>
  </si>
  <si>
    <t>X</t>
  </si>
  <si>
    <t>Y</t>
  </si>
  <si>
    <t>Z</t>
  </si>
  <si>
    <t>!</t>
  </si>
  <si>
    <t>(</t>
  </si>
  <si>
    <t>&amp;</t>
  </si>
  <si>
    <t>*</t>
  </si>
  <si>
    <t>{</t>
  </si>
  <si>
    <t>:</t>
  </si>
  <si>
    <t>ý</t>
  </si>
  <si>
    <t>h</t>
  </si>
  <si>
    <t>z</t>
  </si>
  <si>
    <t>¸</t>
  </si>
  <si>
    <t>µ</t>
  </si>
  <si>
    <t>¤</t>
  </si>
  <si>
    <t>]</t>
  </si>
  <si>
    <t>­</t>
  </si>
  <si>
    <t>$</t>
  </si>
  <si>
    <t>t</t>
  </si>
  <si>
    <t xml:space="preserve"> </t>
  </si>
  <si>
    <t xml:space="preserve">Hier in Großbuchstaben ausfüllen. </t>
  </si>
  <si>
    <t>Die linke Seite ist dann die Rätselseite zum Ausdrucken.</t>
  </si>
  <si>
    <t>F9 = Neue Symbolreihenfolge</t>
  </si>
  <si>
    <t>.</t>
  </si>
  <si>
    <t></t>
  </si>
  <si>
    <t>e</t>
  </si>
  <si>
    <t>s</t>
  </si>
  <si>
    <t>i</t>
  </si>
  <si>
    <t>n</t>
  </si>
  <si>
    <t>o</t>
  </si>
  <si>
    <t>r</t>
  </si>
  <si>
    <t>l</t>
  </si>
  <si>
    <t>f</t>
  </si>
  <si>
    <t>w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</si>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</sst>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 2"/>
      <family val="1"/>
      <charset val="2"/>
    </font>
    <font>
      <sz val="26"/>
      <color theme="1"/>
      <name val="Wingdings"/>
      <charset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5" fillId="4" borderId="1" xfId="0" applyFont="1" applyFill="1" applyBorder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"/>
  <sheetViews>
    <sheetView tabSelected="1" workbookViewId="0"/>
  </sheetViews>
  <sheetFormatPr baseColWidth="10" defaultRowHeight="14.4" x14ac:dyDescent="0.3"/>
  <cols>
    <col min="1" max="26" width="7.44140625" customWidth="1"/>
    <col min="28" max="53" width="0" hidden="1" customWidth="1"/>
  </cols>
  <sheetData>
    <row r="1" spans="1:27" ht="23.4" x14ac:dyDescent="0.45">
      <c r="N1" s="9" t="s">
        <v>44</v>
      </c>
    </row>
    <row r="2" spans="1:27" ht="23.4" x14ac:dyDescent="0.45">
      <c r="N2" s="9" t="s">
        <v>45</v>
      </c>
    </row>
    <row r="4" spans="1:27" ht="31.8" x14ac:dyDescent="0.5">
      <c r="A4" s="5" t="str">
        <f ca="1">IF(N4="","",N4)</f>
        <v>I</v>
      </c>
      <c r="B4" s="5" t="str">
        <f t="shared" ref="B4:M4" ca="1" si="0">IF(O4="","",O4)</f>
        <v>S</v>
      </c>
      <c r="C4" s="5" t="str">
        <f t="shared" si="0"/>
        <v/>
      </c>
      <c r="D4" s="5" t="str">
        <f t="shared" ca="1" si="0"/>
        <v>:</v>
      </c>
      <c r="E4" s="5">
        <f t="shared" ca="1" si="0"/>
        <v>6</v>
      </c>
      <c r="F4" s="5" t="str">
        <f t="shared" ca="1" si="0"/>
        <v>J</v>
      </c>
      <c r="G4" s="5" t="e">
        <f t="shared" si="0"/>
        <v>#N/A</v>
      </c>
      <c r="H4" s="5" t="str">
        <f t="shared" ca="1" si="0"/>
        <v>I</v>
      </c>
      <c r="I4" s="5" t="str">
        <f t="shared" ca="1" si="0"/>
        <v>¸</v>
      </c>
      <c r="J4" s="5" t="str">
        <f t="shared" ca="1" si="0"/>
        <v>¤</v>
      </c>
      <c r="K4" s="5" t="str">
        <f t="shared" ca="1" si="0"/>
        <v>{</v>
      </c>
      <c r="L4" s="5">
        <f t="shared" ca="1" si="0"/>
        <v>6</v>
      </c>
      <c r="M4" s="5" t="str">
        <f t="shared" ca="1" si="0"/>
        <v>(</v>
      </c>
      <c r="N4" s="6" t="str">
        <f ca="1">IF(N5=".",$AA$4,IF(N5="","",HLOOKUP(N5,$A$30:$Z$31,2,FALSE)))</f>
        <v>I</v>
      </c>
      <c r="O4" s="6" t="str">
        <f t="shared" ref="O4:Z4" ca="1" si="1">IF(O5=".",$AA$4,IF(O5="","",HLOOKUP(O5,$A$30:$Z$31,2,FALSE)))</f>
        <v>S</v>
      </c>
      <c r="P4" s="6" t="str">
        <f t="shared" si="1"/>
        <v/>
      </c>
      <c r="Q4" s="6" t="str">
        <f t="shared" ca="1" si="1"/>
        <v>:</v>
      </c>
      <c r="R4" s="6">
        <f t="shared" ca="1" si="1"/>
        <v>6</v>
      </c>
      <c r="S4" s="6" t="str">
        <f t="shared" ca="1" si="1"/>
        <v>J</v>
      </c>
      <c r="T4" s="6" t="e">
        <f t="shared" si="1"/>
        <v>#N/A</v>
      </c>
      <c r="U4" s="6" t="str">
        <f t="shared" ca="1" si="1"/>
        <v>I</v>
      </c>
      <c r="V4" s="6" t="str">
        <f t="shared" ca="1" si="1"/>
        <v>¸</v>
      </c>
      <c r="W4" s="6" t="str">
        <f t="shared" ca="1" si="1"/>
        <v>¤</v>
      </c>
      <c r="X4" s="6" t="str">
        <f t="shared" ca="1" si="1"/>
        <v>{</v>
      </c>
      <c r="Y4" s="6">
        <f t="shared" ca="1" si="1"/>
        <v>6</v>
      </c>
      <c r="Z4" s="6" t="str">
        <f t="shared" ca="1" si="1"/>
        <v>(</v>
      </c>
      <c r="AA4" s="12" t="s">
        <v>48</v>
      </c>
    </row>
    <row r="5" spans="1:27" ht="23.4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5</v>
      </c>
      <c r="O5" s="8" t="s">
        <v>50</v>
      </c>
      <c r="P5" s="8"/>
      <c r="Q5" s="8" t="s">
        <v>22</v>
      </c>
      <c r="R5" s="8" t="s">
        <v>1</v>
      </c>
      <c r="S5" s="8" t="s">
        <v>18</v>
      </c>
      <c r="T5" s="8" t="s">
        <v>43</v>
      </c>
      <c r="U5" s="8" t="s">
        <v>5</v>
      </c>
      <c r="V5" s="8" t="s">
        <v>9</v>
      </c>
      <c r="W5" s="8" t="s">
        <v>14</v>
      </c>
      <c r="X5" s="8" t="s">
        <v>13</v>
      </c>
      <c r="Y5" s="8" t="s">
        <v>1</v>
      </c>
      <c r="Z5" s="8" t="s">
        <v>12</v>
      </c>
    </row>
    <row r="6" spans="1:27" x14ac:dyDescent="0.3">
      <c r="E6" s="1"/>
    </row>
    <row r="7" spans="1:27" ht="31.8" x14ac:dyDescent="0.5">
      <c r="A7" s="5" t="str">
        <f ca="1">IF(N7="","",N7)</f>
        <v>h</v>
      </c>
      <c r="B7" s="5" t="str">
        <f t="shared" ref="B7" ca="1" si="2">IF(O7="","",O7)</f>
        <v>%</v>
      </c>
      <c r="C7" s="5" t="str">
        <f t="shared" ref="C7" ca="1" si="3">IF(P7="","",P7)</f>
        <v>J</v>
      </c>
      <c r="D7" s="5" t="str">
        <f t="shared" ref="D7" si="4">IF(Q7="","",Q7)</f>
        <v/>
      </c>
      <c r="E7" s="5" t="str">
        <f t="shared" ref="E7" ca="1" si="5">IF(R7="","",R7)</f>
        <v>(</v>
      </c>
      <c r="F7" s="5">
        <f t="shared" ref="F7" ca="1" si="6">IF(S7="","",S7)</f>
        <v>6</v>
      </c>
      <c r="G7" s="5" t="str">
        <f t="shared" ref="G7" ca="1" si="7">IF(T7="","",T7)</f>
        <v>¤</v>
      </c>
      <c r="H7" s="5" t="str">
        <f t="shared" ref="H7" ca="1" si="8">IF(U7="","",U7)</f>
        <v>t</v>
      </c>
      <c r="I7" s="5" t="str">
        <f t="shared" ref="I7" ca="1" si="9">IF(V7="","",V7)</f>
        <v>I</v>
      </c>
      <c r="J7" s="5" t="str">
        <f t="shared" ref="J7" ca="1" si="10">IF(W7="","",W7)</f>
        <v>J</v>
      </c>
      <c r="K7" s="5" t="str">
        <f t="shared" ref="K7" si="11">IF(X7="","",X7)</f>
        <v/>
      </c>
      <c r="L7" s="5" t="str">
        <f t="shared" ref="L7" si="12">IF(Y7="","",Y7)</f>
        <v/>
      </c>
      <c r="M7" s="5" t="str">
        <f t="shared" ref="M7" si="13">IF(Z7="","",Z7)</f>
        <v/>
      </c>
      <c r="N7" s="6" t="str">
        <f ca="1">IF(N8=".",$AA$4,IF(N8="","",HLOOKUP(N8,$A$30:$Z$31,2,FALSE)))</f>
        <v>h</v>
      </c>
      <c r="O7" s="6" t="str">
        <f t="shared" ref="O7" ca="1" si="14">IF(O8=".",$AA$4,IF(O8="","",HLOOKUP(O8,$A$30:$Z$31,2,FALSE)))</f>
        <v>%</v>
      </c>
      <c r="P7" s="6" t="str">
        <f t="shared" ref="P7" ca="1" si="15">IF(P8=".",$AA$4,IF(P8="","",HLOOKUP(P8,$A$30:$Z$31,2,FALSE)))</f>
        <v>J</v>
      </c>
      <c r="Q7" s="6" t="str">
        <f t="shared" ref="Q7" si="16">IF(Q8=".",$AA$4,IF(Q8="","",HLOOKUP(Q8,$A$30:$Z$31,2,FALSE)))</f>
        <v/>
      </c>
      <c r="R7" s="6" t="str">
        <f t="shared" ref="R7" ca="1" si="17">IF(R8=".",$AA$4,IF(R8="","",HLOOKUP(R8,$A$30:$Z$31,2,FALSE)))</f>
        <v>(</v>
      </c>
      <c r="S7" s="6">
        <f t="shared" ref="S7" ca="1" si="18">IF(S8=".",$AA$4,IF(S8="","",HLOOKUP(S8,$A$30:$Z$31,2,FALSE)))</f>
        <v>6</v>
      </c>
      <c r="T7" s="6" t="str">
        <f t="shared" ref="T7" ca="1" si="19">IF(T8=".",$AA$4,IF(T8="","",HLOOKUP(T8,$A$30:$Z$31,2,FALSE)))</f>
        <v>¤</v>
      </c>
      <c r="U7" s="6" t="str">
        <f t="shared" ref="U7" ca="1" si="20">IF(U8=".",$AA$4,IF(U8="","",HLOOKUP(U8,$A$30:$Z$31,2,FALSE)))</f>
        <v>t</v>
      </c>
      <c r="V7" s="6" t="str">
        <f t="shared" ref="V7" ca="1" si="21">IF(V8=".",$AA$4,IF(V8="","",HLOOKUP(V8,$A$30:$Z$31,2,FALSE)))</f>
        <v>I</v>
      </c>
      <c r="W7" s="6" t="str">
        <f t="shared" ref="W7" ca="1" si="22">IF(W8=".",$AA$4,IF(W8="","",HLOOKUP(W8,$A$30:$Z$31,2,FALSE)))</f>
        <v>J</v>
      </c>
      <c r="X7" s="6" t="str">
        <f t="shared" ref="X7" si="23">IF(X8=".",$AA$4,IF(X8="","",HLOOKUP(X8,$A$30:$Z$31,2,FALSE)))</f>
        <v/>
      </c>
      <c r="Y7" s="6" t="str">
        <f t="shared" ref="Y7" si="24">IF(Y8=".",$AA$4,IF(Y8="","",HLOOKUP(Y8,$A$30:$Z$31,2,FALSE)))</f>
        <v/>
      </c>
      <c r="Z7" s="6" t="str">
        <f t="shared" ref="Z7" si="25">IF(Z8=".",$AA$4,IF(Z8="","",HLOOKUP(Z8,$A$30:$Z$31,2,FALSE)))</f>
        <v/>
      </c>
    </row>
    <row r="8" spans="1:27" ht="23.4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" t="s">
        <v>23</v>
      </c>
      <c r="O8" s="8" t="s">
        <v>15</v>
      </c>
      <c r="P8" s="8" t="s">
        <v>18</v>
      </c>
      <c r="Q8" s="8"/>
      <c r="R8" s="8" t="s">
        <v>12</v>
      </c>
      <c r="S8" s="8" t="s">
        <v>1</v>
      </c>
      <c r="T8" s="8" t="s">
        <v>14</v>
      </c>
      <c r="U8" s="8" t="s">
        <v>7</v>
      </c>
      <c r="V8" s="8" t="s">
        <v>5</v>
      </c>
      <c r="W8" s="8" t="s">
        <v>18</v>
      </c>
      <c r="X8" s="8"/>
      <c r="Y8" s="8"/>
      <c r="Z8" s="8"/>
    </row>
    <row r="9" spans="1:27" x14ac:dyDescent="0.3">
      <c r="B9" s="1"/>
    </row>
    <row r="10" spans="1:27" ht="31.8" x14ac:dyDescent="0.5">
      <c r="A10" s="5" t="str">
        <f ca="1">IF(N10="","",N10)</f>
        <v>*</v>
      </c>
      <c r="B10" s="5" t="str">
        <f t="shared" ref="B10" ca="1" si="26">IF(O10="","",O10)</f>
        <v>I</v>
      </c>
      <c r="C10" s="5" t="str">
        <f t="shared" ref="C10" ca="1" si="27">IF(P10="","",P10)</f>
        <v>¸</v>
      </c>
      <c r="D10" s="5" t="str">
        <f t="shared" ref="D10" ca="1" si="28">IF(Q10="","",Q10)</f>
        <v>ý</v>
      </c>
      <c r="E10" s="5" t="str">
        <f t="shared" ref="E10" si="29">IF(R10="","",R10)</f>
        <v/>
      </c>
      <c r="F10" s="5" t="str">
        <f t="shared" ref="F10" ca="1" si="30">IF(S10="","",S10)</f>
        <v>V</v>
      </c>
      <c r="G10" s="5">
        <f t="shared" ref="G10" ca="1" si="31">IF(T10="","",T10)</f>
        <v>6</v>
      </c>
      <c r="H10" s="5" t="str">
        <f t="shared" ref="H10" si="32">IF(U10="","",U10)</f>
        <v/>
      </c>
      <c r="I10" s="5" t="str">
        <f t="shared" ref="I10" ca="1" si="33">IF(V10="","",V10)</f>
        <v>(</v>
      </c>
      <c r="J10" s="5" t="str">
        <f t="shared" ref="J10" ca="1" si="34">IF(W10="","",W10)</f>
        <v>I</v>
      </c>
      <c r="K10" s="5" t="str">
        <f t="shared" ref="K10" ca="1" si="35">IF(X10="","",X10)</f>
        <v>z</v>
      </c>
      <c r="L10" s="5" t="str">
        <f t="shared" ref="L10" ca="1" si="36">IF(Y10="","",Y10)</f>
        <v>ý</v>
      </c>
      <c r="M10" s="5" t="str">
        <f t="shared" ref="M10" ca="1" si="37">IF(Z10="","",Z10)</f>
        <v>I</v>
      </c>
      <c r="N10" s="6" t="str">
        <f ca="1">IF(N11=".",$AA$4,IF(N11="","",HLOOKUP(N11,$A$30:$Z$31,2,FALSE)))</f>
        <v>*</v>
      </c>
      <c r="O10" s="6" t="str">
        <f t="shared" ref="O10" ca="1" si="38">IF(O11=".",$AA$4,IF(O11="","",HLOOKUP(O11,$A$30:$Z$31,2,FALSE)))</f>
        <v>I</v>
      </c>
      <c r="P10" s="6" t="str">
        <f t="shared" ref="P10" ca="1" si="39">IF(P11=".",$AA$4,IF(P11="","",HLOOKUP(P11,$A$30:$Z$31,2,FALSE)))</f>
        <v>¸</v>
      </c>
      <c r="Q10" s="6" t="str">
        <f t="shared" ref="Q10" ca="1" si="40">IF(Q11=".",$AA$4,IF(Q11="","",HLOOKUP(Q11,$A$30:$Z$31,2,FALSE)))</f>
        <v>ý</v>
      </c>
      <c r="R10" s="6" t="str">
        <f t="shared" ref="R10" si="41">IF(R11=".",$AA$4,IF(R11="","",HLOOKUP(R11,$A$30:$Z$31,2,FALSE)))</f>
        <v/>
      </c>
      <c r="S10" s="6" t="str">
        <f t="shared" ref="S10" ca="1" si="42">IF(S11=".",$AA$4,IF(S11="","",HLOOKUP(S11,$A$30:$Z$31,2,FALSE)))</f>
        <v>V</v>
      </c>
      <c r="T10" s="6">
        <f t="shared" ref="T10" ca="1" si="43">IF(T11=".",$AA$4,IF(T11="","",HLOOKUP(T11,$A$30:$Z$31,2,FALSE)))</f>
        <v>6</v>
      </c>
      <c r="U10" s="6" t="str">
        <f t="shared" ref="U10" si="44">IF(U11=".",$AA$4,IF(U11="","",HLOOKUP(U11,$A$30:$Z$31,2,FALSE)))</f>
        <v/>
      </c>
      <c r="V10" s="6" t="str">
        <f t="shared" ref="V10" ca="1" si="45">IF(V11=".",$AA$4,IF(V11="","",HLOOKUP(V11,$A$30:$Z$31,2,FALSE)))</f>
        <v>(</v>
      </c>
      <c r="W10" s="6" t="str">
        <f t="shared" ref="W10" ca="1" si="46">IF(W11=".",$AA$4,IF(W11="","",HLOOKUP(W11,$A$30:$Z$31,2,FALSE)))</f>
        <v>I</v>
      </c>
      <c r="X10" s="6" t="str">
        <f t="shared" ref="X10" ca="1" si="47">IF(X11=".",$AA$4,IF(X11="","",HLOOKUP(X11,$A$30:$Z$31,2,FALSE)))</f>
        <v>z</v>
      </c>
      <c r="Y10" s="6" t="str">
        <f t="shared" ref="Y10" ca="1" si="48">IF(Y11=".",$AA$4,IF(Y11="","",HLOOKUP(Y11,$A$30:$Z$31,2,FALSE)))</f>
        <v>ý</v>
      </c>
      <c r="Z10" s="6" t="str">
        <f t="shared" ref="Z10" ca="1" si="49">IF(Z11=".",$AA$4,IF(Z11="","",HLOOKUP(Z11,$A$30:$Z$31,2,FALSE)))</f>
        <v>I</v>
      </c>
    </row>
    <row r="11" spans="1:27" ht="23.4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 t="s">
        <v>26</v>
      </c>
      <c r="O11" s="8" t="s">
        <v>5</v>
      </c>
      <c r="P11" s="8" t="s">
        <v>9</v>
      </c>
      <c r="Q11" s="8" t="s">
        <v>20</v>
      </c>
      <c r="R11" s="8"/>
      <c r="S11" s="8" t="s">
        <v>4</v>
      </c>
      <c r="T11" s="8" t="s">
        <v>1</v>
      </c>
      <c r="U11" s="8"/>
      <c r="V11" s="8" t="s">
        <v>12</v>
      </c>
      <c r="W11" s="8" t="s">
        <v>5</v>
      </c>
      <c r="X11" s="8" t="s">
        <v>2</v>
      </c>
      <c r="Y11" s="8" t="s">
        <v>20</v>
      </c>
      <c r="Z11" s="8" t="s">
        <v>5</v>
      </c>
    </row>
    <row r="13" spans="1:27" ht="31.8" x14ac:dyDescent="0.5">
      <c r="A13" s="5" t="str">
        <f ca="1">IF(N13="","",N13)</f>
        <v>¸</v>
      </c>
      <c r="B13" s="5" t="str">
        <f t="shared" ref="B13" ca="1" si="50">IF(O13="","",O13)</f>
        <v>¤</v>
      </c>
      <c r="C13" s="5" t="str">
        <f t="shared" ref="C13" si="51">IF(P13="","",P13)</f>
        <v/>
      </c>
      <c r="D13" s="5" t="str">
        <f t="shared" ref="D13" ca="1" si="52">IF(Q13="","",Q13)</f>
        <v>I</v>
      </c>
      <c r="E13" s="5" t="str">
        <f t="shared" ref="E13" ca="1" si="53">IF(R13="","",R13)</f>
        <v>¸</v>
      </c>
      <c r="F13" s="5" t="str">
        <f t="shared" ref="F13" ca="1" si="54">IF(S13="","",S13)</f>
        <v>¤</v>
      </c>
      <c r="G13" s="5" t="str">
        <f t="shared" ref="G13" ca="1" si="55">IF(T13="","",T13)</f>
        <v>I</v>
      </c>
      <c r="H13" s="5" t="str">
        <f t="shared" ref="H13" ca="1" si="56">IF(U13="","",U13)</f>
        <v>{</v>
      </c>
      <c r="I13" s="5" t="str">
        <f t="shared" ref="I13" si="57">IF(V13="","",V13)</f>
        <v/>
      </c>
      <c r="J13" s="5" t="str">
        <f t="shared" ref="J13" ca="1" si="58">IF(W13="","",W13)</f>
        <v>:</v>
      </c>
      <c r="K13" s="5">
        <f t="shared" ref="K13" ca="1" si="59">IF(X13="","",X13)</f>
        <v>6</v>
      </c>
      <c r="L13" s="5" t="str">
        <f t="shared" ref="L13" ca="1" si="60">IF(Y13="","",Y13)</f>
        <v>(</v>
      </c>
      <c r="M13" s="5" t="str">
        <f t="shared" ref="M13" ca="1" si="61">IF(Z13="","",Z13)</f>
        <v>V</v>
      </c>
      <c r="N13" s="6" t="str">
        <f ca="1">IF(N14=".",$AA$4,IF(N14="","",HLOOKUP(N14,$A$30:$Z$31,2,FALSE)))</f>
        <v>¸</v>
      </c>
      <c r="O13" s="6" t="str">
        <f t="shared" ref="O13" ca="1" si="62">IF(O14=".",$AA$4,IF(O14="","",HLOOKUP(O14,$A$30:$Z$31,2,FALSE)))</f>
        <v>¤</v>
      </c>
      <c r="P13" s="6" t="str">
        <f t="shared" ref="P13" si="63">IF(P14=".",$AA$4,IF(P14="","",HLOOKUP(P14,$A$30:$Z$31,2,FALSE)))</f>
        <v/>
      </c>
      <c r="Q13" s="6" t="str">
        <f t="shared" ref="Q13" ca="1" si="64">IF(Q14=".",$AA$4,IF(Q14="","",HLOOKUP(Q14,$A$30:$Z$31,2,FALSE)))</f>
        <v>I</v>
      </c>
      <c r="R13" s="6" t="str">
        <f t="shared" ref="R13" ca="1" si="65">IF(R14=".",$AA$4,IF(R14="","",HLOOKUP(R14,$A$30:$Z$31,2,FALSE)))</f>
        <v>¸</v>
      </c>
      <c r="S13" s="6" t="str">
        <f t="shared" ref="S13" ca="1" si="66">IF(S14=".",$AA$4,IF(S14="","",HLOOKUP(S14,$A$30:$Z$31,2,FALSE)))</f>
        <v>¤</v>
      </c>
      <c r="T13" s="6" t="str">
        <f t="shared" ref="T13" ca="1" si="67">IF(T14=".",$AA$4,IF(T14="","",HLOOKUP(T14,$A$30:$Z$31,2,FALSE)))</f>
        <v>I</v>
      </c>
      <c r="U13" s="6" t="str">
        <f t="shared" ref="U13" ca="1" si="68">IF(U14=".",$AA$4,IF(U14="","",HLOOKUP(U14,$A$30:$Z$31,2,FALSE)))</f>
        <v>{</v>
      </c>
      <c r="V13" s="6" t="str">
        <f t="shared" ref="V13" si="69">IF(V14=".",$AA$4,IF(V14="","",HLOOKUP(V14,$A$30:$Z$31,2,FALSE)))</f>
        <v/>
      </c>
      <c r="W13" s="6" t="str">
        <f t="shared" ref="W13" ca="1" si="70">IF(W14=".",$AA$4,IF(W14="","",HLOOKUP(W14,$A$30:$Z$31,2,FALSE)))</f>
        <v>:</v>
      </c>
      <c r="X13" s="6">
        <f t="shared" ref="X13" ca="1" si="71">IF(X14=".",$AA$4,IF(X14="","",HLOOKUP(X14,$A$30:$Z$31,2,FALSE)))</f>
        <v>6</v>
      </c>
      <c r="Y13" s="6" t="str">
        <f t="shared" ref="Y13" ca="1" si="72">IF(Y14=".",$AA$4,IF(Y14="","",HLOOKUP(Y14,$A$30:$Z$31,2,FALSE)))</f>
        <v>(</v>
      </c>
      <c r="Z13" s="6" t="str">
        <f t="shared" ref="Z13" ca="1" si="73">IF(Z14=".",$AA$4,IF(Z14="","",HLOOKUP(Z14,$A$30:$Z$31,2,FALSE)))</f>
        <v>V</v>
      </c>
    </row>
    <row r="14" spans="1:27" ht="23.4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" t="s">
        <v>9</v>
      </c>
      <c r="O14" s="8" t="s">
        <v>14</v>
      </c>
      <c r="P14" s="8"/>
      <c r="Q14" s="8" t="s">
        <v>5</v>
      </c>
      <c r="R14" s="8" t="s">
        <v>9</v>
      </c>
      <c r="S14" s="8" t="s">
        <v>14</v>
      </c>
      <c r="T14" s="8" t="s">
        <v>5</v>
      </c>
      <c r="U14" s="8" t="s">
        <v>13</v>
      </c>
      <c r="V14" s="8"/>
      <c r="W14" s="8" t="s">
        <v>22</v>
      </c>
      <c r="X14" s="8" t="s">
        <v>1</v>
      </c>
      <c r="Y14" s="8" t="s">
        <v>12</v>
      </c>
      <c r="Z14" s="8" t="s">
        <v>4</v>
      </c>
    </row>
    <row r="16" spans="1:27" ht="31.8" x14ac:dyDescent="0.5">
      <c r="A16" s="5" t="str">
        <f ca="1">IF(N16="","",N16)</f>
        <v>I</v>
      </c>
      <c r="B16" s="5" t="str">
        <f t="shared" ref="B16" ca="1" si="74">IF(O16="","",O16)</f>
        <v>¸</v>
      </c>
      <c r="C16" s="5" t="str">
        <f t="shared" ref="C16" ca="1" si="75">IF(P16="","",P16)</f>
        <v>¤</v>
      </c>
      <c r="D16" s="5" t="str">
        <f t="shared" ref="D16" si="76">IF(Q16="","",Q16)</f>
        <v/>
      </c>
      <c r="E16" s="5" t="str">
        <f t="shared" ref="E16" ca="1" si="77">IF(R16="","",R16)</f>
        <v>:</v>
      </c>
      <c r="F16" s="5" t="str">
        <f t="shared" ref="F16" ca="1" si="78">IF(S16="","",S16)</f>
        <v>¸</v>
      </c>
      <c r="G16" s="5" t="str">
        <f t="shared" ref="G16" ca="1" si="79">IF(T16="","",T16)</f>
        <v>(</v>
      </c>
      <c r="H16" s="5" t="str">
        <f t="shared" ref="H16" ca="1" si="80">IF(U16="","",U16)</f>
        <v>V</v>
      </c>
      <c r="I16" s="5" t="str">
        <f t="shared" ref="I16" ca="1" si="81">IF(V16="","",V16)</f>
        <v>I</v>
      </c>
      <c r="J16" s="5" t="str">
        <f t="shared" ref="J16" ca="1" si="82">IF(W16="","",W16)</f>
        <v>J</v>
      </c>
      <c r="K16" s="5" t="str">
        <f t="shared" ref="K16" si="83">IF(X16="","",X16)</f>
        <v/>
      </c>
      <c r="L16" s="5" t="str">
        <f t="shared" ref="L16" si="84">IF(Y16="","",Y16)</f>
        <v/>
      </c>
      <c r="M16" s="5" t="str">
        <f t="shared" ref="M16" si="85">IF(Z16="","",Z16)</f>
        <v/>
      </c>
      <c r="N16" s="6" t="str">
        <f ca="1">IF(N17=".",$AA$4,IF(N17="","",HLOOKUP(N17,$A$30:$Z$31,2,FALSE)))</f>
        <v>I</v>
      </c>
      <c r="O16" s="6" t="str">
        <f t="shared" ref="O16" ca="1" si="86">IF(O17=".",$AA$4,IF(O17="","",HLOOKUP(O17,$A$30:$Z$31,2,FALSE)))</f>
        <v>¸</v>
      </c>
      <c r="P16" s="6" t="str">
        <f t="shared" ref="P16" ca="1" si="87">IF(P17=".",$AA$4,IF(P17="","",HLOOKUP(P17,$A$30:$Z$31,2,FALSE)))</f>
        <v>¤</v>
      </c>
      <c r="Q16" s="6" t="str">
        <f t="shared" ref="Q16" si="88">IF(Q17=".",$AA$4,IF(Q17="","",HLOOKUP(Q17,$A$30:$Z$31,2,FALSE)))</f>
        <v/>
      </c>
      <c r="R16" s="6" t="str">
        <f t="shared" ref="R16" ca="1" si="89">IF(R17=".",$AA$4,IF(R17="","",HLOOKUP(R17,$A$30:$Z$31,2,FALSE)))</f>
        <v>:</v>
      </c>
      <c r="S16" s="6" t="str">
        <f t="shared" ref="S16" ca="1" si="90">IF(S17=".",$AA$4,IF(S17="","",HLOOKUP(S17,$A$30:$Z$31,2,FALSE)))</f>
        <v>¸</v>
      </c>
      <c r="T16" s="6" t="str">
        <f t="shared" ref="T16" ca="1" si="91">IF(T17=".",$AA$4,IF(T17="","",HLOOKUP(T17,$A$30:$Z$31,2,FALSE)))</f>
        <v>(</v>
      </c>
      <c r="U16" s="6" t="str">
        <f t="shared" ref="U16" ca="1" si="92">IF(U17=".",$AA$4,IF(U17="","",HLOOKUP(U17,$A$30:$Z$31,2,FALSE)))</f>
        <v>V</v>
      </c>
      <c r="V16" s="6" t="str">
        <f t="shared" ref="V16" ca="1" si="93">IF(V17=".",$AA$4,IF(V17="","",HLOOKUP(V17,$A$30:$Z$31,2,FALSE)))</f>
        <v>I</v>
      </c>
      <c r="W16" s="6" t="str">
        <f t="shared" ref="W16" ca="1" si="94">IF(W17=".",$AA$4,IF(W17="","",HLOOKUP(W17,$A$30:$Z$31,2,FALSE)))</f>
        <v>J</v>
      </c>
      <c r="X16" s="6" t="str">
        <f t="shared" ref="X16" si="95">IF(X17=".",$AA$4,IF(X17="","",HLOOKUP(X17,$A$30:$Z$31,2,FALSE)))</f>
        <v/>
      </c>
      <c r="Y16" s="6" t="str">
        <f t="shared" ref="Y16" si="96">IF(Y17=".",$AA$4,IF(Y17="","",HLOOKUP(Y17,$A$30:$Z$31,2,FALSE)))</f>
        <v/>
      </c>
      <c r="Z16" s="6" t="str">
        <f t="shared" ref="Z16" si="97">IF(Z17=".",$AA$4,IF(Z17="","",HLOOKUP(Z17,$A$30:$Z$31,2,FALSE)))</f>
        <v/>
      </c>
    </row>
    <row r="17" spans="1:53" ht="23.4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8" t="s">
        <v>49</v>
      </c>
      <c r="O17" s="8" t="s">
        <v>51</v>
      </c>
      <c r="P17" s="8" t="s">
        <v>52</v>
      </c>
      <c r="Q17" s="8"/>
      <c r="R17" s="8" t="s">
        <v>57</v>
      </c>
      <c r="S17" s="8" t="s">
        <v>51</v>
      </c>
      <c r="T17" s="8" t="s">
        <v>55</v>
      </c>
      <c r="U17" s="8" t="s">
        <v>58</v>
      </c>
      <c r="V17" s="8" t="s">
        <v>49</v>
      </c>
      <c r="W17" s="8" t="s">
        <v>54</v>
      </c>
      <c r="X17" s="8"/>
      <c r="Y17" s="8"/>
      <c r="Z17" s="8"/>
    </row>
    <row r="19" spans="1:53" ht="31.8" x14ac:dyDescent="0.5">
      <c r="A19" s="5" t="str">
        <f ca="1">IF(N19="","",N19)</f>
        <v>:</v>
      </c>
      <c r="B19" s="5" t="str">
        <f t="shared" ref="B19" ca="1" si="98">IF(O19="","",O19)</f>
        <v>%</v>
      </c>
      <c r="C19" s="5" t="str">
        <f t="shared" ref="C19" ca="1" si="99">IF(P19="","",P19)</f>
        <v>(</v>
      </c>
      <c r="D19" s="5" t="str">
        <f t="shared" ref="D19" ca="1" si="100">IF(Q19="","",Q19)</f>
        <v>T</v>
      </c>
      <c r="E19" s="5" t="str">
        <f t="shared" ref="E19" si="101">IF(R19="","",R19)</f>
        <v></v>
      </c>
      <c r="F19" s="5" t="str">
        <f t="shared" ref="F19" si="102">IF(S19="","",S19)</f>
        <v/>
      </c>
      <c r="G19" s="5" t="str">
        <f t="shared" ref="G19" si="103">IF(T19="","",T19)</f>
        <v/>
      </c>
      <c r="H19" s="5" t="str">
        <f t="shared" ref="H19" si="104">IF(U19="","",U19)</f>
        <v/>
      </c>
      <c r="I19" s="5" t="str">
        <f t="shared" ref="I19" si="105">IF(V19="","",V19)</f>
        <v/>
      </c>
      <c r="J19" s="5" t="str">
        <f t="shared" ref="J19" si="106">IF(W19="","",W19)</f>
        <v/>
      </c>
      <c r="K19" s="5" t="str">
        <f t="shared" ref="K19" si="107">IF(X19="","",X19)</f>
        <v/>
      </c>
      <c r="L19" s="5" t="str">
        <f t="shared" ref="L19" si="108">IF(Y19="","",Y19)</f>
        <v/>
      </c>
      <c r="M19" s="5" t="str">
        <f t="shared" ref="M19" si="109">IF(Z19="","",Z19)</f>
        <v/>
      </c>
      <c r="N19" s="6" t="str">
        <f ca="1">IF(N20=".",$AA$4,IF(N20="","",HLOOKUP(N20,$A$30:$Z$31,2,FALSE)))</f>
        <v>:</v>
      </c>
      <c r="O19" s="6" t="str">
        <f t="shared" ref="O19" ca="1" si="110">IF(O20=".",$AA$4,IF(O20="","",HLOOKUP(O20,$A$30:$Z$31,2,FALSE)))</f>
        <v>%</v>
      </c>
      <c r="P19" s="6" t="str">
        <f t="shared" ref="P19" ca="1" si="111">IF(P20=".",$AA$4,IF(P20="","",HLOOKUP(P20,$A$30:$Z$31,2,FALSE)))</f>
        <v>(</v>
      </c>
      <c r="Q19" s="6" t="str">
        <f t="shared" ref="Q19" ca="1" si="112">IF(Q20=".",$AA$4,IF(Q20="","",HLOOKUP(Q20,$A$30:$Z$31,2,FALSE)))</f>
        <v>T</v>
      </c>
      <c r="R19" s="6" t="str">
        <f t="shared" ref="R19" si="113">IF(R20=".",$AA$4,IF(R20="","",HLOOKUP(R20,$A$30:$Z$31,2,FALSE)))</f>
        <v></v>
      </c>
      <c r="S19" s="6" t="str">
        <f t="shared" ref="S19" si="114">IF(S20=".",$AA$4,IF(S20="","",HLOOKUP(S20,$A$30:$Z$31,2,FALSE)))</f>
        <v/>
      </c>
      <c r="T19" s="6" t="str">
        <f t="shared" ref="T19" si="115">IF(T20=".",$AA$4,IF(T20="","",HLOOKUP(T20,$A$30:$Z$31,2,FALSE)))</f>
        <v/>
      </c>
      <c r="U19" s="6" t="str">
        <f t="shared" ref="U19" si="116">IF(U20=".",$AA$4,IF(U20="","",HLOOKUP(U20,$A$30:$Z$31,2,FALSE)))</f>
        <v/>
      </c>
      <c r="V19" s="6" t="str">
        <f t="shared" ref="V19" si="117">IF(V20=".",$AA$4,IF(V20="","",HLOOKUP(V20,$A$30:$Z$31,2,FALSE)))</f>
        <v/>
      </c>
      <c r="W19" s="6" t="str">
        <f t="shared" ref="W19" si="118">IF(W20=".",$AA$4,IF(W20="","",HLOOKUP(W20,$A$30:$Z$31,2,FALSE)))</f>
        <v/>
      </c>
      <c r="X19" s="6" t="str">
        <f t="shared" ref="X19" si="119">IF(X20=".",$AA$4,IF(X20="","",HLOOKUP(X20,$A$30:$Z$31,2,FALSE)))</f>
        <v/>
      </c>
      <c r="Y19" s="6" t="str">
        <f t="shared" ref="Y19" si="120">IF(Y20=".",$AA$4,IF(Y20="","",HLOOKUP(Y20,$A$30:$Z$31,2,FALSE)))</f>
        <v/>
      </c>
      <c r="Z19" s="6" t="str">
        <f t="shared" ref="Z19" si="121">IF(Z20=".",$AA$4,IF(Z20="","",HLOOKUP(Z20,$A$30:$Z$31,2,FALSE)))</f>
        <v/>
      </c>
    </row>
    <row r="20" spans="1:53" ht="23.4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8" t="s">
        <v>22</v>
      </c>
      <c r="O20" s="8" t="s">
        <v>53</v>
      </c>
      <c r="P20" s="8" t="s">
        <v>55</v>
      </c>
      <c r="Q20" s="8" t="s">
        <v>56</v>
      </c>
      <c r="R20" s="8" t="s">
        <v>47</v>
      </c>
      <c r="S20" s="8"/>
      <c r="T20" s="8"/>
      <c r="U20" s="8"/>
      <c r="V20" s="8"/>
      <c r="W20" s="8"/>
      <c r="X20" s="8"/>
      <c r="Y20" s="8"/>
      <c r="Z20" s="8"/>
    </row>
    <row r="22" spans="1:53" ht="31.8" x14ac:dyDescent="0.5">
      <c r="A22" s="5" t="str">
        <f>IF(N22="","",N22)</f>
        <v/>
      </c>
      <c r="B22" s="5" t="str">
        <f t="shared" ref="B22" si="122">IF(O22="","",O22)</f>
        <v/>
      </c>
      <c r="C22" s="5" t="str">
        <f t="shared" ref="C22" si="123">IF(P22="","",P22)</f>
        <v/>
      </c>
      <c r="D22" s="5" t="str">
        <f t="shared" ref="D22" si="124">IF(Q22="","",Q22)</f>
        <v/>
      </c>
      <c r="E22" s="5" t="str">
        <f t="shared" ref="E22" si="125">IF(R22="","",R22)</f>
        <v/>
      </c>
      <c r="F22" s="5" t="str">
        <f t="shared" ref="F22" si="126">IF(S22="","",S22)</f>
        <v/>
      </c>
      <c r="G22" s="5" t="str">
        <f t="shared" ref="G22" si="127">IF(T22="","",T22)</f>
        <v/>
      </c>
      <c r="H22" s="5" t="str">
        <f t="shared" ref="H22" si="128">IF(U22="","",U22)</f>
        <v/>
      </c>
      <c r="I22" s="5" t="str">
        <f t="shared" ref="I22" si="129">IF(V22="","",V22)</f>
        <v/>
      </c>
      <c r="J22" s="5" t="str">
        <f t="shared" ref="J22" si="130">IF(W22="","",W22)</f>
        <v/>
      </c>
      <c r="K22" s="5" t="str">
        <f t="shared" ref="K22" si="131">IF(X22="","",X22)</f>
        <v/>
      </c>
      <c r="L22" s="5" t="str">
        <f t="shared" ref="L22" si="132">IF(Y22="","",Y22)</f>
        <v/>
      </c>
      <c r="M22" s="5" t="str">
        <f t="shared" ref="M22" si="133">IF(Z22="","",Z22)</f>
        <v/>
      </c>
      <c r="N22" s="6" t="str">
        <f>IF(N23=".",$AA$4,IF(N23="","",HLOOKUP(N23,$A$30:$Z$31,2,FALSE)))</f>
        <v/>
      </c>
      <c r="O22" s="6" t="str">
        <f t="shared" ref="O22" si="134">IF(O23=".",$AA$4,IF(O23="","",HLOOKUP(O23,$A$30:$Z$31,2,FALSE)))</f>
        <v/>
      </c>
      <c r="P22" s="6" t="str">
        <f t="shared" ref="P22" si="135">IF(P23=".",$AA$4,IF(P23="","",HLOOKUP(P23,$A$30:$Z$31,2,FALSE)))</f>
        <v/>
      </c>
      <c r="Q22" s="6" t="str">
        <f t="shared" ref="Q22" si="136">IF(Q23=".",$AA$4,IF(Q23="","",HLOOKUP(Q23,$A$30:$Z$31,2,FALSE)))</f>
        <v/>
      </c>
      <c r="R22" s="6" t="str">
        <f t="shared" ref="R22" si="137">IF(R23=".",$AA$4,IF(R23="","",HLOOKUP(R23,$A$30:$Z$31,2,FALSE)))</f>
        <v/>
      </c>
      <c r="S22" s="6" t="str">
        <f t="shared" ref="S22" si="138">IF(S23=".",$AA$4,IF(S23="","",HLOOKUP(S23,$A$30:$Z$31,2,FALSE)))</f>
        <v/>
      </c>
      <c r="T22" s="6" t="str">
        <f t="shared" ref="T22" si="139">IF(T23=".",$AA$4,IF(T23="","",HLOOKUP(T23,$A$30:$Z$31,2,FALSE)))</f>
        <v/>
      </c>
      <c r="U22" s="6" t="str">
        <f t="shared" ref="U22" si="140">IF(U23=".",$AA$4,IF(U23="","",HLOOKUP(U23,$A$30:$Z$31,2,FALSE)))</f>
        <v/>
      </c>
      <c r="V22" s="6" t="str">
        <f t="shared" ref="V22" si="141">IF(V23=".",$AA$4,IF(V23="","",HLOOKUP(V23,$A$30:$Z$31,2,FALSE)))</f>
        <v/>
      </c>
      <c r="W22" s="6" t="str">
        <f t="shared" ref="W22" si="142">IF(W23=".",$AA$4,IF(W23="","",HLOOKUP(W23,$A$30:$Z$31,2,FALSE)))</f>
        <v/>
      </c>
      <c r="X22" s="6" t="str">
        <f t="shared" ref="X22" si="143">IF(X23=".",$AA$4,IF(X23="","",HLOOKUP(X23,$A$30:$Z$31,2,FALSE)))</f>
        <v/>
      </c>
      <c r="Y22" s="6" t="str">
        <f t="shared" ref="Y22" si="144">IF(Y23=".",$AA$4,IF(Y23="","",HLOOKUP(Y23,$A$30:$Z$31,2,FALSE)))</f>
        <v/>
      </c>
      <c r="Z22" s="6" t="str">
        <f t="shared" ref="Z22" si="145">IF(Z23=".",$AA$4,IF(Z23="","",HLOOKUP(Z23,$A$30:$Z$31,2,FALSE)))</f>
        <v/>
      </c>
    </row>
    <row r="23" spans="1:53" ht="23.4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5" spans="1:53" ht="31.8" x14ac:dyDescent="0.5">
      <c r="A25" s="5" t="str">
        <f>IF(N25="","",N25)</f>
        <v/>
      </c>
      <c r="B25" s="5" t="str">
        <f t="shared" ref="B25" si="146">IF(O25="","",O25)</f>
        <v/>
      </c>
      <c r="C25" s="5" t="str">
        <f t="shared" ref="C25" si="147">IF(P25="","",P25)</f>
        <v/>
      </c>
      <c r="D25" s="5" t="str">
        <f t="shared" ref="D25" si="148">IF(Q25="","",Q25)</f>
        <v/>
      </c>
      <c r="E25" s="5" t="str">
        <f t="shared" ref="E25" si="149">IF(R25="","",R25)</f>
        <v/>
      </c>
      <c r="F25" s="5" t="str">
        <f t="shared" ref="F25" si="150">IF(S25="","",S25)</f>
        <v/>
      </c>
      <c r="G25" s="5" t="str">
        <f t="shared" ref="G25" si="151">IF(T25="","",T25)</f>
        <v/>
      </c>
      <c r="H25" s="5" t="str">
        <f t="shared" ref="H25" si="152">IF(U25="","",U25)</f>
        <v/>
      </c>
      <c r="I25" s="5" t="str">
        <f t="shared" ref="I25" si="153">IF(V25="","",V25)</f>
        <v/>
      </c>
      <c r="J25" s="5" t="str">
        <f t="shared" ref="J25" si="154">IF(W25="","",W25)</f>
        <v/>
      </c>
      <c r="K25" s="5" t="str">
        <f t="shared" ref="K25" si="155">IF(X25="","",X25)</f>
        <v/>
      </c>
      <c r="L25" s="5" t="str">
        <f t="shared" ref="L25" si="156">IF(Y25="","",Y25)</f>
        <v/>
      </c>
      <c r="M25" s="5" t="str">
        <f t="shared" ref="M25" si="157">IF(Z25="","",Z25)</f>
        <v/>
      </c>
      <c r="N25" s="6" t="str">
        <f>IF(N26=".",$AA$4,IF(N26="","",HLOOKUP(N26,$A$30:$Z$31,2,FALSE)))</f>
        <v/>
      </c>
      <c r="O25" s="6" t="str">
        <f t="shared" ref="O25" si="158">IF(O26=".",$AA$4,IF(O26="","",HLOOKUP(O26,$A$30:$Z$31,2,FALSE)))</f>
        <v/>
      </c>
      <c r="P25" s="6" t="str">
        <f t="shared" ref="P25" si="159">IF(P26=".",$AA$4,IF(P26="","",HLOOKUP(P26,$A$30:$Z$31,2,FALSE)))</f>
        <v/>
      </c>
      <c r="Q25" s="6" t="str">
        <f t="shared" ref="Q25" si="160">IF(Q26=".",$AA$4,IF(Q26="","",HLOOKUP(Q26,$A$30:$Z$31,2,FALSE)))</f>
        <v/>
      </c>
      <c r="R25" s="6" t="str">
        <f t="shared" ref="R25" si="161">IF(R26=".",$AA$4,IF(R26="","",HLOOKUP(R26,$A$30:$Z$31,2,FALSE)))</f>
        <v/>
      </c>
      <c r="S25" s="6" t="str">
        <f t="shared" ref="S25" si="162">IF(S26=".",$AA$4,IF(S26="","",HLOOKUP(S26,$A$30:$Z$31,2,FALSE)))</f>
        <v/>
      </c>
      <c r="T25" s="6" t="str">
        <f t="shared" ref="T25" si="163">IF(T26=".",$AA$4,IF(T26="","",HLOOKUP(T26,$A$30:$Z$31,2,FALSE)))</f>
        <v/>
      </c>
      <c r="U25" s="6" t="str">
        <f t="shared" ref="U25" si="164">IF(U26=".",$AA$4,IF(U26="","",HLOOKUP(U26,$A$30:$Z$31,2,FALSE)))</f>
        <v/>
      </c>
      <c r="V25" s="6" t="str">
        <f t="shared" ref="V25" si="165">IF(V26=".",$AA$4,IF(V26="","",HLOOKUP(V26,$A$30:$Z$31,2,FALSE)))</f>
        <v/>
      </c>
      <c r="W25" s="6" t="str">
        <f t="shared" ref="W25" si="166">IF(W26=".",$AA$4,IF(W26="","",HLOOKUP(W26,$A$30:$Z$31,2,FALSE)))</f>
        <v/>
      </c>
      <c r="X25" s="6" t="str">
        <f t="shared" ref="X25" si="167">IF(X26=".",$AA$4,IF(X26="","",HLOOKUP(X26,$A$30:$Z$31,2,FALSE)))</f>
        <v/>
      </c>
      <c r="Y25" s="6" t="str">
        <f t="shared" ref="Y25" si="168">IF(Y26=".",$AA$4,IF(Y26="","",HLOOKUP(Y26,$A$30:$Z$31,2,FALSE)))</f>
        <v/>
      </c>
      <c r="Z25" s="6" t="str">
        <f t="shared" ref="Z25" si="169">IF(Z26=".",$AA$4,IF(Z26="","",HLOOKUP(Z26,$A$30:$Z$31,2,FALSE)))</f>
        <v/>
      </c>
    </row>
    <row r="26" spans="1:53" ht="23.4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8" spans="1:53" ht="18" x14ac:dyDescent="0.35">
      <c r="N28" s="11" t="s">
        <v>46</v>
      </c>
      <c r="O28" s="11"/>
      <c r="P28" s="11"/>
      <c r="Q28" s="11"/>
      <c r="R28" s="11"/>
    </row>
    <row r="29" spans="1:53" x14ac:dyDescent="0.3">
      <c r="AB29">
        <f ca="1">_xlfn.RANK.EQ(AB30,$AB$30:$BA$30)</f>
        <v>24</v>
      </c>
      <c r="AC29">
        <f t="shared" ref="AC29:BA29" ca="1" si="170">_xlfn.RANK.EQ(AC30,$AB$30:$BA$30)</f>
        <v>12</v>
      </c>
      <c r="AD29">
        <f t="shared" ca="1" si="170"/>
        <v>8</v>
      </c>
      <c r="AE29">
        <f t="shared" ca="1" si="170"/>
        <v>26</v>
      </c>
      <c r="AF29">
        <f t="shared" ca="1" si="170"/>
        <v>19</v>
      </c>
      <c r="AG29">
        <f t="shared" ca="1" si="170"/>
        <v>5</v>
      </c>
      <c r="AH29">
        <f t="shared" ca="1" si="170"/>
        <v>6</v>
      </c>
      <c r="AI29">
        <f t="shared" ca="1" si="170"/>
        <v>16</v>
      </c>
      <c r="AJ29">
        <f t="shared" ca="1" si="170"/>
        <v>11</v>
      </c>
      <c r="AK29">
        <f t="shared" ca="1" si="170"/>
        <v>13</v>
      </c>
      <c r="AL29">
        <f t="shared" ca="1" si="170"/>
        <v>23</v>
      </c>
      <c r="AM29">
        <f t="shared" ca="1" si="170"/>
        <v>20</v>
      </c>
      <c r="AN29">
        <f t="shared" ca="1" si="170"/>
        <v>22</v>
      </c>
      <c r="AO29">
        <f t="shared" ca="1" si="170"/>
        <v>2</v>
      </c>
      <c r="AP29">
        <f t="shared" ca="1" si="170"/>
        <v>9</v>
      </c>
      <c r="AQ29">
        <f t="shared" ca="1" si="170"/>
        <v>10</v>
      </c>
      <c r="AR29">
        <f t="shared" ca="1" si="170"/>
        <v>14</v>
      </c>
      <c r="AS29">
        <f t="shared" ca="1" si="170"/>
        <v>1</v>
      </c>
      <c r="AT29">
        <f t="shared" ca="1" si="170"/>
        <v>18</v>
      </c>
      <c r="AU29">
        <f t="shared" ca="1" si="170"/>
        <v>25</v>
      </c>
      <c r="AV29">
        <f t="shared" ca="1" si="170"/>
        <v>21</v>
      </c>
      <c r="AW29">
        <f t="shared" ca="1" si="170"/>
        <v>3</v>
      </c>
      <c r="AX29">
        <f t="shared" ca="1" si="170"/>
        <v>15</v>
      </c>
      <c r="AY29">
        <f t="shared" ca="1" si="170"/>
        <v>4</v>
      </c>
      <c r="AZ29">
        <f t="shared" ca="1" si="170"/>
        <v>7</v>
      </c>
      <c r="BA29">
        <f t="shared" ca="1" si="170"/>
        <v>17</v>
      </c>
    </row>
    <row r="30" spans="1:53" s="2" customFormat="1" ht="23.4" x14ac:dyDescent="0.45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3" t="s">
        <v>9</v>
      </c>
      <c r="J30" s="3" t="s">
        <v>10</v>
      </c>
      <c r="K30" s="3" t="s">
        <v>11</v>
      </c>
      <c r="L30" s="3" t="s">
        <v>12</v>
      </c>
      <c r="M30" s="3" t="s">
        <v>13</v>
      </c>
      <c r="N30" s="3" t="s">
        <v>14</v>
      </c>
      <c r="O30" s="3" t="s">
        <v>15</v>
      </c>
      <c r="P30" s="3" t="s">
        <v>16</v>
      </c>
      <c r="Q30" s="3" t="s">
        <v>17</v>
      </c>
      <c r="R30" s="3" t="s">
        <v>18</v>
      </c>
      <c r="S30" s="3" t="s">
        <v>19</v>
      </c>
      <c r="T30" s="3" t="s">
        <v>20</v>
      </c>
      <c r="U30" s="3" t="s">
        <v>21</v>
      </c>
      <c r="V30" s="3" t="s">
        <v>23</v>
      </c>
      <c r="W30" s="3" t="s">
        <v>22</v>
      </c>
      <c r="X30" s="3" t="s">
        <v>24</v>
      </c>
      <c r="Y30" s="3" t="s">
        <v>25</v>
      </c>
      <c r="Z30" s="3" t="s">
        <v>26</v>
      </c>
      <c r="AB30" s="2">
        <f ca="1">RAND()</f>
        <v>5.9577402953757463E-2</v>
      </c>
      <c r="AC30" s="2">
        <f t="shared" ref="AC30:BA30" ca="1" si="171">RAND()</f>
        <v>0.40312488111056966</v>
      </c>
      <c r="AD30" s="2">
        <f t="shared" ca="1" si="171"/>
        <v>0.48746595385989788</v>
      </c>
      <c r="AE30" s="2">
        <f t="shared" ca="1" si="171"/>
        <v>2.5912286964451137E-2</v>
      </c>
      <c r="AF30" s="2">
        <f t="shared" ca="1" si="171"/>
        <v>0.2257194555921781</v>
      </c>
      <c r="AG30" s="2">
        <f t="shared" ca="1" si="171"/>
        <v>0.61250812008384892</v>
      </c>
      <c r="AH30" s="2">
        <f t="shared" ca="1" si="171"/>
        <v>0.58362543233521713</v>
      </c>
      <c r="AI30" s="2">
        <f t="shared" ca="1" si="171"/>
        <v>0.30229950456580579</v>
      </c>
      <c r="AJ30" s="2">
        <f t="shared" ca="1" si="171"/>
        <v>0.42087098114524968</v>
      </c>
      <c r="AK30" s="2">
        <f t="shared" ca="1" si="171"/>
        <v>0.34857266966620326</v>
      </c>
      <c r="AL30" s="2">
        <f t="shared" ca="1" si="171"/>
        <v>6.71766871894518E-2</v>
      </c>
      <c r="AM30" s="2">
        <f t="shared" ca="1" si="171"/>
        <v>0.22532885316643025</v>
      </c>
      <c r="AN30" s="2">
        <f t="shared" ca="1" si="171"/>
        <v>9.4360565553849085E-2</v>
      </c>
      <c r="AO30" s="2">
        <f t="shared" ca="1" si="171"/>
        <v>0.7547068483629551</v>
      </c>
      <c r="AP30" s="2">
        <f t="shared" ca="1" si="171"/>
        <v>0.42814092179436214</v>
      </c>
      <c r="AQ30" s="2">
        <f t="shared" ca="1" si="171"/>
        <v>0.42267123729457312</v>
      </c>
      <c r="AR30" s="2">
        <f t="shared" ca="1" si="171"/>
        <v>0.3450890000661565</v>
      </c>
      <c r="AS30" s="2">
        <f t="shared" ca="1" si="171"/>
        <v>0.84539905638952584</v>
      </c>
      <c r="AT30" s="2">
        <f t="shared" ca="1" si="171"/>
        <v>0.23051474384197945</v>
      </c>
      <c r="AU30" s="2">
        <f t="shared" ca="1" si="171"/>
        <v>4.6595763182817995E-2</v>
      </c>
      <c r="AV30" s="2">
        <f t="shared" ca="1" si="171"/>
        <v>0.19814196517871629</v>
      </c>
      <c r="AW30" s="2">
        <f t="shared" ca="1" si="171"/>
        <v>0.7458859058144538</v>
      </c>
      <c r="AX30" s="2">
        <f t="shared" ca="1" si="171"/>
        <v>0.30451958514070576</v>
      </c>
      <c r="AY30" s="2">
        <f t="shared" ca="1" si="171"/>
        <v>0.63517083956196629</v>
      </c>
      <c r="AZ30" s="2">
        <f t="shared" ca="1" si="171"/>
        <v>0.55599512844712473</v>
      </c>
      <c r="BA30" s="2">
        <f t="shared" ca="1" si="171"/>
        <v>0.29958184792663911</v>
      </c>
    </row>
    <row r="31" spans="1:53" ht="31.8" x14ac:dyDescent="0.5">
      <c r="A31" s="5">
        <f ca="1">HLOOKUP(A32,$AB$29:$BA$31,3,FALSE)</f>
        <v>6</v>
      </c>
      <c r="B31" s="5" t="str">
        <f t="shared" ref="B31:M31" ca="1" si="172">HLOOKUP(B32,$AB$29:$BA$31,3,FALSE)</f>
        <v>z</v>
      </c>
      <c r="C31" s="5" t="str">
        <f t="shared" ca="1" si="172"/>
        <v>$</v>
      </c>
      <c r="D31" s="5" t="str">
        <f t="shared" ca="1" si="172"/>
        <v>V</v>
      </c>
      <c r="E31" s="5" t="str">
        <f t="shared" ca="1" si="172"/>
        <v>I</v>
      </c>
      <c r="F31" s="5" t="str">
        <f t="shared" ca="1" si="172"/>
        <v>T</v>
      </c>
      <c r="G31" s="5" t="str">
        <f t="shared" ca="1" si="172"/>
        <v>t</v>
      </c>
      <c r="H31" s="5" t="str">
        <f t="shared" ca="1" si="172"/>
        <v>&amp;</v>
      </c>
      <c r="I31" s="5" t="str">
        <f t="shared" ca="1" si="172"/>
        <v>¸</v>
      </c>
      <c r="J31" s="5" t="str">
        <f t="shared" ca="1" si="172"/>
        <v>µ</v>
      </c>
      <c r="K31" s="5" t="str">
        <f t="shared" ca="1" si="172"/>
        <v>Q</v>
      </c>
      <c r="L31" s="5" t="str">
        <f t="shared" ca="1" si="172"/>
        <v>(</v>
      </c>
      <c r="M31" s="5" t="str">
        <f t="shared" ca="1" si="172"/>
        <v>{</v>
      </c>
      <c r="N31" s="4" t="str">
        <f ca="1">A34</f>
        <v>¤</v>
      </c>
      <c r="O31" s="4" t="str">
        <f t="shared" ref="O31:Z31" ca="1" si="173">B34</f>
        <v>%</v>
      </c>
      <c r="P31" s="4" t="str">
        <f t="shared" ca="1" si="173"/>
        <v>N</v>
      </c>
      <c r="Q31" s="4" t="str">
        <f t="shared" ca="1" si="173"/>
        <v>O</v>
      </c>
      <c r="R31" s="4" t="str">
        <f t="shared" ca="1" si="173"/>
        <v>J</v>
      </c>
      <c r="S31" s="4" t="str">
        <f t="shared" ca="1" si="173"/>
        <v>S</v>
      </c>
      <c r="T31" s="4" t="str">
        <f t="shared" ca="1" si="173"/>
        <v>ý</v>
      </c>
      <c r="U31" s="4" t="str">
        <f t="shared" ca="1" si="173"/>
        <v>­</v>
      </c>
      <c r="V31" s="4" t="str">
        <f t="shared" ca="1" si="173"/>
        <v>h</v>
      </c>
      <c r="W31" s="4" t="str">
        <f t="shared" ca="1" si="173"/>
        <v>:</v>
      </c>
      <c r="X31" s="4" t="str">
        <f t="shared" ca="1" si="173"/>
        <v>!</v>
      </c>
      <c r="Y31" s="4" t="str">
        <f t="shared" ca="1" si="173"/>
        <v>]</v>
      </c>
      <c r="Z31" s="4" t="str">
        <f t="shared" ca="1" si="173"/>
        <v>*</v>
      </c>
      <c r="AB31" s="5" t="s">
        <v>27</v>
      </c>
      <c r="AC31" s="5" t="s">
        <v>28</v>
      </c>
      <c r="AD31" s="5" t="s">
        <v>29</v>
      </c>
      <c r="AE31" s="5" t="s">
        <v>30</v>
      </c>
      <c r="AF31" s="5" t="s">
        <v>19</v>
      </c>
      <c r="AG31" s="5" t="s">
        <v>9</v>
      </c>
      <c r="AH31" s="5" t="s">
        <v>20</v>
      </c>
      <c r="AI31" s="5" t="s">
        <v>14</v>
      </c>
      <c r="AJ31" s="5" t="s">
        <v>17</v>
      </c>
      <c r="AK31" s="7" t="s">
        <v>31</v>
      </c>
      <c r="AL31" s="5" t="s">
        <v>32</v>
      </c>
      <c r="AM31" s="5" t="s">
        <v>33</v>
      </c>
      <c r="AN31" s="5" t="s">
        <v>34</v>
      </c>
      <c r="AO31" s="4" t="s">
        <v>35</v>
      </c>
      <c r="AP31" s="4" t="s">
        <v>36</v>
      </c>
      <c r="AQ31" s="4" t="s">
        <v>37</v>
      </c>
      <c r="AR31" s="4" t="s">
        <v>38</v>
      </c>
      <c r="AS31" s="4">
        <v>6</v>
      </c>
      <c r="AT31" s="4" t="s">
        <v>10</v>
      </c>
      <c r="AU31" s="5" t="s">
        <v>39</v>
      </c>
      <c r="AV31" s="5" t="s">
        <v>40</v>
      </c>
      <c r="AW31" s="5" t="s">
        <v>41</v>
      </c>
      <c r="AX31" s="5" t="s">
        <v>0</v>
      </c>
      <c r="AY31" s="5" t="s">
        <v>23</v>
      </c>
      <c r="AZ31" s="7" t="s">
        <v>42</v>
      </c>
      <c r="BA31" s="5" t="s">
        <v>15</v>
      </c>
    </row>
    <row r="32" spans="1:53" x14ac:dyDescent="0.3">
      <c r="A32" s="10">
        <v>1</v>
      </c>
      <c r="B32" s="10">
        <f>A32+1</f>
        <v>2</v>
      </c>
      <c r="C32" s="10">
        <f t="shared" ref="C32:M32" si="174">B32+1</f>
        <v>3</v>
      </c>
      <c r="D32" s="10">
        <f t="shared" si="174"/>
        <v>4</v>
      </c>
      <c r="E32" s="10">
        <f t="shared" si="174"/>
        <v>5</v>
      </c>
      <c r="F32" s="10">
        <f t="shared" si="174"/>
        <v>6</v>
      </c>
      <c r="G32" s="10">
        <f t="shared" si="174"/>
        <v>7</v>
      </c>
      <c r="H32" s="10">
        <f t="shared" si="174"/>
        <v>8</v>
      </c>
      <c r="I32" s="10">
        <f t="shared" si="174"/>
        <v>9</v>
      </c>
      <c r="J32" s="10">
        <f t="shared" si="174"/>
        <v>10</v>
      </c>
      <c r="K32" s="10">
        <f t="shared" si="174"/>
        <v>11</v>
      </c>
      <c r="L32" s="10">
        <f t="shared" si="174"/>
        <v>12</v>
      </c>
      <c r="M32" s="10">
        <f t="shared" si="174"/>
        <v>13</v>
      </c>
    </row>
    <row r="33" spans="1:13" ht="23.4" x14ac:dyDescent="0.45">
      <c r="A33" s="3" t="s">
        <v>14</v>
      </c>
      <c r="B33" s="3" t="s">
        <v>15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21</v>
      </c>
      <c r="I33" s="3" t="s">
        <v>23</v>
      </c>
      <c r="J33" s="3" t="s">
        <v>22</v>
      </c>
      <c r="K33" s="3" t="s">
        <v>24</v>
      </c>
      <c r="L33" s="3" t="s">
        <v>25</v>
      </c>
      <c r="M33" s="3" t="s">
        <v>26</v>
      </c>
    </row>
    <row r="34" spans="1:13" ht="31.8" x14ac:dyDescent="0.5">
      <c r="A34" s="5" t="str">
        <f t="shared" ref="A34:M34" ca="1" si="175">HLOOKUP(A35,$AB$29:$BA$31,3,FALSE)</f>
        <v>¤</v>
      </c>
      <c r="B34" s="5" t="str">
        <f t="shared" ca="1" si="175"/>
        <v>%</v>
      </c>
      <c r="C34" s="5" t="str">
        <f t="shared" ca="1" si="175"/>
        <v>N</v>
      </c>
      <c r="D34" s="5" t="str">
        <f t="shared" ca="1" si="175"/>
        <v>O</v>
      </c>
      <c r="E34" s="5" t="str">
        <f t="shared" ca="1" si="175"/>
        <v>J</v>
      </c>
      <c r="F34" s="5" t="str">
        <f t="shared" ca="1" si="175"/>
        <v>S</v>
      </c>
      <c r="G34" s="5" t="str">
        <f t="shared" ca="1" si="175"/>
        <v>ý</v>
      </c>
      <c r="H34" s="5" t="str">
        <f t="shared" ca="1" si="175"/>
        <v>­</v>
      </c>
      <c r="I34" s="5" t="str">
        <f t="shared" ca="1" si="175"/>
        <v>h</v>
      </c>
      <c r="J34" s="5" t="str">
        <f t="shared" ca="1" si="175"/>
        <v>:</v>
      </c>
      <c r="K34" s="5" t="str">
        <f t="shared" ca="1" si="175"/>
        <v>!</v>
      </c>
      <c r="L34" s="5" t="str">
        <f t="shared" ca="1" si="175"/>
        <v>]</v>
      </c>
      <c r="M34" s="5" t="str">
        <f t="shared" ca="1" si="175"/>
        <v>*</v>
      </c>
    </row>
    <row r="35" spans="1:13" x14ac:dyDescent="0.3">
      <c r="A35" s="10">
        <v>14</v>
      </c>
      <c r="B35" s="10">
        <f t="shared" ref="B35:M35" si="176">A35+1</f>
        <v>15</v>
      </c>
      <c r="C35" s="10">
        <f t="shared" si="176"/>
        <v>16</v>
      </c>
      <c r="D35" s="10">
        <f t="shared" si="176"/>
        <v>17</v>
      </c>
      <c r="E35" s="10">
        <f t="shared" si="176"/>
        <v>18</v>
      </c>
      <c r="F35" s="10">
        <f t="shared" si="176"/>
        <v>19</v>
      </c>
      <c r="G35" s="10">
        <f t="shared" si="176"/>
        <v>20</v>
      </c>
      <c r="H35" s="10">
        <f t="shared" si="176"/>
        <v>21</v>
      </c>
      <c r="I35" s="10">
        <f t="shared" si="176"/>
        <v>22</v>
      </c>
      <c r="J35" s="10">
        <f t="shared" si="176"/>
        <v>23</v>
      </c>
      <c r="K35" s="10">
        <f t="shared" si="176"/>
        <v>24</v>
      </c>
      <c r="L35" s="10">
        <f t="shared" si="176"/>
        <v>25</v>
      </c>
      <c r="M35" s="10">
        <f t="shared" si="176"/>
        <v>26</v>
      </c>
    </row>
  </sheetData>
  <mergeCells count="1">
    <mergeCell ref="N28:R2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Stefan Müller</cp:lastModifiedBy>
  <cp:lastPrinted>2016-06-19T14:36:47Z</cp:lastPrinted>
  <dcterms:created xsi:type="dcterms:W3CDTF">2016-06-19T13:37:34Z</dcterms:created>
  <dcterms:modified xsi:type="dcterms:W3CDTF">2016-11-28T15:09:00Z</dcterms:modified>
</cp:coreProperties>
</file>