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8_{1AA860E7-007F-49D1-8023-1E99A4AC4C6E}" xr6:coauthVersionLast="47" xr6:coauthVersionMax="47" xr10:uidLastSave="{00000000-0000-0000-0000-000000000000}"/>
  <bookViews>
    <workbookView xWindow="-110" yWindow="-110" windowWidth="19420" windowHeight="10560"/>
  </bookViews>
  <sheets>
    <sheet name="Daten" sheetId="1" r:id="rId1"/>
    <sheet name="Gesamtblatt" sheetId="2" r:id="rId2"/>
    <sheet name="Lösungen" sheetId="4" r:id="rId3"/>
    <sheet name="Aufgabenbl" sheetId="3" r:id="rId4"/>
  </sheets>
  <definedNames>
    <definedName name="_xlnm.Print_Area" localSheetId="1">Gesamtblatt!$A$1:$E$36</definedName>
    <definedName name="_xlnm.Print_Area" localSheetId="2">Lösungen!$A$1:$F$36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H3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8" i="1"/>
  <c r="K9" i="1"/>
  <c r="H9" i="1" s="1"/>
  <c r="K10" i="1"/>
  <c r="K11" i="1"/>
  <c r="G11" i="1" s="1"/>
  <c r="K12" i="1"/>
  <c r="G12" i="1" s="1"/>
  <c r="K13" i="1"/>
  <c r="K14" i="1"/>
  <c r="H14" i="1" s="1"/>
  <c r="K15" i="1"/>
  <c r="G15" i="1" s="1"/>
  <c r="K16" i="1"/>
  <c r="G16" i="1" s="1"/>
  <c r="K17" i="1"/>
  <c r="G17" i="1" s="1"/>
  <c r="K18" i="1"/>
  <c r="H18" i="1" s="1"/>
  <c r="K19" i="1"/>
  <c r="H19" i="1" s="1"/>
  <c r="K20" i="1"/>
  <c r="H20" i="1" s="1"/>
  <c r="K21" i="1"/>
  <c r="H21" i="1" s="1"/>
  <c r="K22" i="1"/>
  <c r="H22" i="1" s="1"/>
  <c r="K23" i="1"/>
  <c r="H23" i="1" s="1"/>
  <c r="K24" i="1"/>
  <c r="G24" i="1" s="1"/>
  <c r="K25" i="1"/>
  <c r="H25" i="1" s="1"/>
  <c r="K26" i="1"/>
  <c r="H26" i="1" s="1"/>
  <c r="K27" i="1"/>
  <c r="H27" i="1" s="1"/>
  <c r="K28" i="1"/>
  <c r="H28" i="1" s="1"/>
  <c r="K29" i="1"/>
  <c r="H29" i="1" s="1"/>
  <c r="K30" i="1"/>
  <c r="H30" i="1" s="1"/>
  <c r="K31" i="1"/>
  <c r="H31" i="1" s="1"/>
  <c r="K32" i="1"/>
  <c r="H32" i="1" s="1"/>
  <c r="K33" i="1"/>
  <c r="G33" i="1" s="1"/>
  <c r="K34" i="1"/>
  <c r="H34" i="1" s="1"/>
  <c r="K35" i="1"/>
  <c r="H35" i="1" s="1"/>
  <c r="K36" i="1"/>
  <c r="H36" i="1" s="1"/>
  <c r="K37" i="1"/>
  <c r="G37" i="1" s="1"/>
  <c r="K38" i="1"/>
  <c r="G38" i="1" s="1"/>
  <c r="K39" i="1"/>
  <c r="G39" i="1" s="1"/>
  <c r="K8" i="1"/>
  <c r="G8" i="1" s="1"/>
  <c r="B5" i="2"/>
  <c r="C5" i="2" s="1"/>
  <c r="D5" i="2" s="1"/>
  <c r="B6" i="2"/>
  <c r="C6" i="2" s="1"/>
  <c r="D6" i="2" s="1"/>
  <c r="B7" i="2"/>
  <c r="C7" i="2" s="1"/>
  <c r="D7" i="2" s="1"/>
  <c r="B8" i="2"/>
  <c r="C8" i="2" s="1"/>
  <c r="D8" i="2" s="1"/>
  <c r="B9" i="2"/>
  <c r="C9" i="2" s="1"/>
  <c r="D9" i="2" s="1"/>
  <c r="B10" i="2"/>
  <c r="C10" i="2" s="1"/>
  <c r="D10" i="2" s="1"/>
  <c r="B11" i="2"/>
  <c r="C11" i="2" s="1"/>
  <c r="D11" i="2" s="1"/>
  <c r="B12" i="2"/>
  <c r="C12" i="2" s="1"/>
  <c r="D12" i="2" s="1"/>
  <c r="B13" i="2"/>
  <c r="C13" i="2" s="1"/>
  <c r="D13" i="2" s="1"/>
  <c r="B14" i="2"/>
  <c r="C14" i="2"/>
  <c r="D14" i="2" s="1"/>
  <c r="B15" i="2"/>
  <c r="C15" i="2"/>
  <c r="D15" i="2" s="1"/>
  <c r="B16" i="2"/>
  <c r="C16" i="2"/>
  <c r="D16" i="2" s="1"/>
  <c r="B17" i="2"/>
  <c r="C17" i="2" s="1"/>
  <c r="D17" i="2" s="1"/>
  <c r="B18" i="2"/>
  <c r="C18" i="2" s="1"/>
  <c r="D18" i="2" s="1"/>
  <c r="B19" i="2"/>
  <c r="C19" i="2" s="1"/>
  <c r="D19" i="2" s="1"/>
  <c r="B20" i="2"/>
  <c r="C20" i="2" s="1"/>
  <c r="D20" i="2" s="1"/>
  <c r="B21" i="2"/>
  <c r="C21" i="2" s="1"/>
  <c r="D21" i="2" s="1"/>
  <c r="B22" i="2"/>
  <c r="C22" i="2"/>
  <c r="D22" i="2" s="1"/>
  <c r="B23" i="2"/>
  <c r="C23" i="2"/>
  <c r="D23" i="2" s="1"/>
  <c r="B24" i="2"/>
  <c r="C24" i="2"/>
  <c r="D24" i="2" s="1"/>
  <c r="B25" i="2"/>
  <c r="C25" i="2" s="1"/>
  <c r="D25" i="2" s="1"/>
  <c r="B26" i="2"/>
  <c r="C26" i="2" s="1"/>
  <c r="D26" i="2" s="1"/>
  <c r="B27" i="2"/>
  <c r="C27" i="2" s="1"/>
  <c r="D27" i="2" s="1"/>
  <c r="B28" i="2"/>
  <c r="C28" i="2" s="1"/>
  <c r="D28" i="2" s="1"/>
  <c r="B29" i="2"/>
  <c r="C29" i="2" s="1"/>
  <c r="D29" i="2" s="1"/>
  <c r="B30" i="2"/>
  <c r="C30" i="2"/>
  <c r="D30" i="2" s="1"/>
  <c r="B31" i="2"/>
  <c r="C31" i="2"/>
  <c r="D31" i="2" s="1"/>
  <c r="B32" i="2"/>
  <c r="C32" i="2"/>
  <c r="D32" i="2" s="1"/>
  <c r="B33" i="2"/>
  <c r="C33" i="2" s="1"/>
  <c r="D33" i="2" s="1"/>
  <c r="B34" i="2"/>
  <c r="C34" i="2" s="1"/>
  <c r="D34" i="2" s="1"/>
  <c r="B35" i="2"/>
  <c r="C35" i="2" s="1"/>
  <c r="D35" i="2" s="1"/>
  <c r="B36" i="2"/>
  <c r="C36" i="2"/>
  <c r="D36" i="2" s="1"/>
  <c r="C28" i="4"/>
  <c r="D35" i="1"/>
  <c r="A10" i="3" s="1"/>
  <c r="C27" i="4"/>
  <c r="D35" i="4"/>
  <c r="E35" i="4"/>
  <c r="D34" i="4"/>
  <c r="E34" i="4" s="1"/>
  <c r="D30" i="4"/>
  <c r="E30" i="4" s="1"/>
  <c r="C35" i="4"/>
  <c r="D36" i="1"/>
  <c r="B10" i="3"/>
  <c r="D34" i="1"/>
  <c r="C9" i="3" s="1"/>
  <c r="D31" i="4"/>
  <c r="E31" i="4" s="1"/>
  <c r="D33" i="1"/>
  <c r="B9" i="3"/>
  <c r="C34" i="4"/>
  <c r="D27" i="4"/>
  <c r="E27" i="4" s="1"/>
  <c r="D33" i="4"/>
  <c r="E33" i="4"/>
  <c r="D29" i="4"/>
  <c r="E29" i="4" s="1"/>
  <c r="D32" i="4"/>
  <c r="E32" i="4" s="1"/>
  <c r="D28" i="4"/>
  <c r="E28" i="4"/>
  <c r="D32" i="1"/>
  <c r="A9" i="3"/>
  <c r="D38" i="1"/>
  <c r="A11" i="3"/>
  <c r="D31" i="1"/>
  <c r="C8" i="3"/>
  <c r="C29" i="4"/>
  <c r="D39" i="1"/>
  <c r="B11" i="3"/>
  <c r="C32" i="4"/>
  <c r="C31" i="4"/>
  <c r="C30" i="4"/>
  <c r="D37" i="1"/>
  <c r="C10" i="3"/>
  <c r="C33" i="4"/>
  <c r="H33" i="1" l="1"/>
  <c r="G36" i="1"/>
  <c r="B36" i="1" s="1"/>
  <c r="H37" i="1"/>
  <c r="G32" i="1"/>
  <c r="G34" i="1"/>
  <c r="B34" i="1" s="1"/>
  <c r="G29" i="1"/>
  <c r="G35" i="1"/>
  <c r="G30" i="1"/>
  <c r="B30" i="1" s="1"/>
  <c r="C26" i="4" s="1"/>
  <c r="G28" i="1"/>
  <c r="H24" i="1"/>
  <c r="C24" i="1" s="1"/>
  <c r="D20" i="4" s="1"/>
  <c r="E20" i="4" s="1"/>
  <c r="G25" i="1"/>
  <c r="B25" i="1" s="1"/>
  <c r="D25" i="1" s="1"/>
  <c r="C6" i="3" s="1"/>
  <c r="G31" i="1"/>
  <c r="B31" i="1" s="1"/>
  <c r="H13" i="1"/>
  <c r="C13" i="1" s="1"/>
  <c r="D9" i="4" s="1"/>
  <c r="E9" i="4" s="1"/>
  <c r="G21" i="1"/>
  <c r="B21" i="1" s="1"/>
  <c r="C17" i="4" s="1"/>
  <c r="G27" i="1"/>
  <c r="B27" i="1" s="1"/>
  <c r="C23" i="4" s="1"/>
  <c r="C26" i="1"/>
  <c r="D22" i="4" s="1"/>
  <c r="E22" i="4" s="1"/>
  <c r="G26" i="1"/>
  <c r="B26" i="1" s="1"/>
  <c r="D26" i="1" s="1"/>
  <c r="A7" i="3" s="1"/>
  <c r="G22" i="1"/>
  <c r="B22" i="1" s="1"/>
  <c r="D22" i="1" s="1"/>
  <c r="C5" i="3" s="1"/>
  <c r="G20" i="1"/>
  <c r="H16" i="1"/>
  <c r="C16" i="1" s="1"/>
  <c r="D12" i="4" s="1"/>
  <c r="E12" i="4" s="1"/>
  <c r="H17" i="1"/>
  <c r="C17" i="1" s="1"/>
  <c r="D13" i="4" s="1"/>
  <c r="E13" i="4" s="1"/>
  <c r="G23" i="1"/>
  <c r="B23" i="1" s="1"/>
  <c r="C19" i="4" s="1"/>
  <c r="H10" i="1"/>
  <c r="C10" i="1" s="1"/>
  <c r="D6" i="4" s="1"/>
  <c r="E6" i="4" s="1"/>
  <c r="G18" i="1"/>
  <c r="B18" i="1" s="1"/>
  <c r="D18" i="1" s="1"/>
  <c r="B4" i="3" s="1"/>
  <c r="B39" i="1"/>
  <c r="G19" i="1"/>
  <c r="B19" i="1" s="1"/>
  <c r="D19" i="1" s="1"/>
  <c r="C4" i="3" s="1"/>
  <c r="H12" i="1"/>
  <c r="C12" i="1" s="1"/>
  <c r="D8" i="4" s="1"/>
  <c r="E8" i="4" s="1"/>
  <c r="H15" i="1"/>
  <c r="C15" i="1" s="1"/>
  <c r="D11" i="4" s="1"/>
  <c r="E11" i="4" s="1"/>
  <c r="G13" i="1"/>
  <c r="B13" i="1" s="1"/>
  <c r="C9" i="4" s="1"/>
  <c r="G14" i="1"/>
  <c r="B14" i="1" s="1"/>
  <c r="D14" i="1" s="1"/>
  <c r="A3" i="3" s="1"/>
  <c r="H11" i="1"/>
  <c r="C11" i="1" s="1"/>
  <c r="D7" i="4" s="1"/>
  <c r="E7" i="4" s="1"/>
  <c r="G9" i="1"/>
  <c r="B9" i="1" s="1"/>
  <c r="D9" i="1" s="1"/>
  <c r="B1" i="3" s="1"/>
  <c r="G10" i="1"/>
  <c r="B10" i="1" s="1"/>
  <c r="B28" i="1"/>
  <c r="C24" i="4" s="1"/>
  <c r="B38" i="1"/>
  <c r="B11" i="1"/>
  <c r="B37" i="1"/>
  <c r="B29" i="1"/>
  <c r="C25" i="4" s="1"/>
  <c r="B33" i="1"/>
  <c r="C25" i="1"/>
  <c r="D21" i="4" s="1"/>
  <c r="E21" i="4" s="1"/>
  <c r="B17" i="1"/>
  <c r="C13" i="4" s="1"/>
  <c r="C9" i="1"/>
  <c r="D5" i="4" s="1"/>
  <c r="E5" i="4" s="1"/>
  <c r="B35" i="1"/>
  <c r="C20" i="1"/>
  <c r="D16" i="4" s="1"/>
  <c r="E16" i="4" s="1"/>
  <c r="B8" i="1"/>
  <c r="D8" i="1" s="1"/>
  <c r="A1" i="3" s="1"/>
  <c r="C31" i="1"/>
  <c r="H8" i="1"/>
  <c r="C8" i="1" s="1"/>
  <c r="D4" i="4" s="1"/>
  <c r="E4" i="4" s="1"/>
  <c r="C36" i="1"/>
  <c r="C28" i="1"/>
  <c r="D24" i="4" s="1"/>
  <c r="E24" i="4" s="1"/>
  <c r="B20" i="1"/>
  <c r="C16" i="4" s="1"/>
  <c r="B16" i="1"/>
  <c r="C12" i="4" s="1"/>
  <c r="C38" i="1"/>
  <c r="C30" i="1"/>
  <c r="D26" i="4" s="1"/>
  <c r="E26" i="4" s="1"/>
  <c r="C22" i="1"/>
  <c r="D18" i="4" s="1"/>
  <c r="E18" i="4" s="1"/>
  <c r="C14" i="1"/>
  <c r="D10" i="4" s="1"/>
  <c r="E10" i="4" s="1"/>
  <c r="C19" i="1"/>
  <c r="D15" i="4" s="1"/>
  <c r="E15" i="4" s="1"/>
  <c r="C33" i="1"/>
  <c r="C32" i="1"/>
  <c r="B24" i="1"/>
  <c r="C20" i="4" s="1"/>
  <c r="C35" i="1"/>
  <c r="C23" i="1"/>
  <c r="D19" i="4" s="1"/>
  <c r="E19" i="4" s="1"/>
  <c r="B15" i="1"/>
  <c r="D15" i="1" s="1"/>
  <c r="B3" i="3" s="1"/>
  <c r="C27" i="1"/>
  <c r="D23" i="4" s="1"/>
  <c r="E23" i="4" s="1"/>
  <c r="B32" i="1"/>
  <c r="B12" i="1"/>
  <c r="C8" i="4" s="1"/>
  <c r="C21" i="1"/>
  <c r="D17" i="4" s="1"/>
  <c r="E17" i="4" s="1"/>
  <c r="C29" i="1"/>
  <c r="D25" i="4" s="1"/>
  <c r="E25" i="4" s="1"/>
  <c r="C34" i="1"/>
  <c r="C18" i="1"/>
  <c r="D14" i="4" s="1"/>
  <c r="E14" i="4" s="1"/>
  <c r="C39" i="1"/>
  <c r="C37" i="1"/>
  <c r="D21" i="1" l="1"/>
  <c r="B5" i="3" s="1"/>
  <c r="D24" i="1"/>
  <c r="B6" i="3" s="1"/>
  <c r="D29" i="1"/>
  <c r="A8" i="3" s="1"/>
  <c r="C4" i="4"/>
  <c r="D12" i="1"/>
  <c r="B2" i="3" s="1"/>
  <c r="D17" i="1"/>
  <c r="A4" i="3" s="1"/>
  <c r="C15" i="4"/>
  <c r="C22" i="4"/>
  <c r="C11" i="4"/>
  <c r="C14" i="4"/>
  <c r="D27" i="1"/>
  <c r="B7" i="3" s="1"/>
  <c r="C5" i="4"/>
  <c r="D20" i="1"/>
  <c r="A5" i="3" s="1"/>
  <c r="D16" i="1"/>
  <c r="C3" i="3" s="1"/>
  <c r="D28" i="1"/>
  <c r="C7" i="3" s="1"/>
  <c r="D30" i="1"/>
  <c r="B8" i="3" s="1"/>
  <c r="D13" i="1"/>
  <c r="C2" i="3" s="1"/>
  <c r="C21" i="4"/>
  <c r="D23" i="1"/>
  <c r="A6" i="3" s="1"/>
  <c r="C6" i="4"/>
  <c r="D10" i="1"/>
  <c r="C1" i="3" s="1"/>
  <c r="C18" i="4"/>
  <c r="D36" i="4"/>
  <c r="C10" i="4"/>
  <c r="E36" i="4"/>
  <c r="C7" i="4"/>
  <c r="D11" i="1"/>
  <c r="A2" i="3" s="1"/>
</calcChain>
</file>

<file path=xl/sharedStrings.xml><?xml version="1.0" encoding="utf-8"?>
<sst xmlns="http://schemas.openxmlformats.org/spreadsheetml/2006/main" count="22" uniqueCount="19">
  <si>
    <t>Aufgabe</t>
  </si>
  <si>
    <t xml:space="preserve">Nr. </t>
  </si>
  <si>
    <t>Lösung:</t>
  </si>
  <si>
    <t>Lösung</t>
  </si>
  <si>
    <t>Text vor Aufgabe:</t>
  </si>
  <si>
    <t>Text nach Aufgabe:</t>
  </si>
  <si>
    <t>Anzahl Schüler:</t>
  </si>
  <si>
    <t>Text für Blatt</t>
  </si>
  <si>
    <t>Tragt die Lösungen zu den einzelnen Aufgaben</t>
  </si>
  <si>
    <t>Gesamt:</t>
  </si>
  <si>
    <t>Lösungsblatt</t>
  </si>
  <si>
    <t>(Zeilenumbruch mit Alt + Enter)</t>
  </si>
  <si>
    <t>Datenblatt für Schatztruhenspiel</t>
  </si>
  <si>
    <t>Nr</t>
  </si>
  <si>
    <t>Ohne Minus</t>
  </si>
  <si>
    <t xml:space="preserve">Berechne
</t>
  </si>
  <si>
    <t>ohne Minus</t>
  </si>
  <si>
    <t>NEUE AUFGABEN: F9 DRÜCKEN!</t>
  </si>
  <si>
    <t xml:space="preserve"> ein und addiert die Werte.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</si>
</sst>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2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/>
    <xf numFmtId="0" fontId="3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2" fillId="0" borderId="0" xfId="0" applyFont="1"/>
    <xf numFmtId="0" fontId="9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wrapText="1"/>
    </xf>
    <xf numFmtId="0" fontId="11" fillId="0" borderId="0" xfId="0" applyFont="1"/>
    <xf numFmtId="0" fontId="11" fillId="0" borderId="0" xfId="1" applyFont="1"/>
    <xf numFmtId="0" fontId="1" fillId="4" borderId="1" xfId="0" applyFont="1" applyFill="1" applyBorder="1"/>
    <xf numFmtId="0" fontId="0" fillId="4" borderId="1" xfId="0" applyFill="1" applyBorder="1"/>
    <xf numFmtId="0" fontId="12" fillId="0" borderId="0" xfId="0" applyFont="1"/>
    <xf numFmtId="0" fontId="12" fillId="0" borderId="0" xfId="1" applyFont="1"/>
    <xf numFmtId="0" fontId="1" fillId="5" borderId="0" xfId="0" applyFont="1" applyFill="1"/>
    <xf numFmtId="2" fontId="11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Standard" xfId="0" builtinId="0"/>
    <cellStyle name="Standard 2" xfId="1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selection activeCell="A11" sqref="A11"/>
    </sheetView>
  </sheetViews>
  <sheetFormatPr baseColWidth="10" defaultRowHeight="12.5" x14ac:dyDescent="0.25"/>
  <cols>
    <col min="1" max="1" width="18.81640625" bestFit="1" customWidth="1"/>
    <col min="2" max="2" width="35.54296875" bestFit="1" customWidth="1"/>
    <col min="3" max="3" width="7.54296875" bestFit="1" customWidth="1"/>
    <col min="4" max="4" width="59.54296875" bestFit="1" customWidth="1"/>
    <col min="5" max="6" width="11.453125" style="26" customWidth="1"/>
    <col min="7" max="13" width="11.453125" style="22" customWidth="1"/>
    <col min="14" max="15" width="11.453125" style="26" customWidth="1"/>
    <col min="16" max="18" width="10.90625" style="26"/>
  </cols>
  <sheetData>
    <row r="1" spans="1:13" ht="18" x14ac:dyDescent="0.4">
      <c r="A1" s="4" t="s">
        <v>12</v>
      </c>
      <c r="D1" s="28" t="s">
        <v>17</v>
      </c>
    </row>
    <row r="3" spans="1:13" ht="25.5" x14ac:dyDescent="0.3">
      <c r="A3" s="1" t="s">
        <v>4</v>
      </c>
      <c r="B3" s="21" t="s">
        <v>15</v>
      </c>
      <c r="D3" t="s">
        <v>11</v>
      </c>
    </row>
    <row r="4" spans="1:13" ht="13" x14ac:dyDescent="0.3">
      <c r="A4" s="1" t="s">
        <v>5</v>
      </c>
      <c r="B4" s="11"/>
    </row>
    <row r="5" spans="1:13" ht="13" x14ac:dyDescent="0.3">
      <c r="A5" s="24" t="s">
        <v>6</v>
      </c>
      <c r="B5" s="25">
        <v>23</v>
      </c>
    </row>
    <row r="6" spans="1:13" x14ac:dyDescent="0.25">
      <c r="K6" s="22">
        <v>6</v>
      </c>
      <c r="L6" s="22">
        <v>6</v>
      </c>
      <c r="M6" s="22">
        <v>6</v>
      </c>
    </row>
    <row r="7" spans="1:13" ht="13" x14ac:dyDescent="0.3">
      <c r="A7" s="1" t="s">
        <v>1</v>
      </c>
      <c r="B7" s="1" t="s">
        <v>0</v>
      </c>
      <c r="C7" s="1" t="s">
        <v>2</v>
      </c>
      <c r="D7" s="1" t="s">
        <v>7</v>
      </c>
      <c r="F7" s="27"/>
      <c r="G7" s="23"/>
      <c r="H7" s="23"/>
      <c r="I7" s="23"/>
      <c r="J7" s="23"/>
      <c r="K7" s="23"/>
      <c r="L7" s="23"/>
      <c r="M7" s="23"/>
    </row>
    <row r="8" spans="1:13" x14ac:dyDescent="0.25">
      <c r="A8" s="3">
        <v>1</v>
      </c>
      <c r="B8" s="2" t="str">
        <f ca="1">G8</f>
        <v>(-2) + 3 + 1 =</v>
      </c>
      <c r="C8" s="2">
        <f ca="1">H8</f>
        <v>2</v>
      </c>
      <c r="D8" s="3" t="str">
        <f ca="1">IF(A8&lt;=$B$5,A8&amp;") "&amp;$B$3&amp;" "&amp;B8&amp;" "&amp;$B$4,"")</f>
        <v xml:space="preserve">1) Berechne
 (-2) + 3 + 1 = </v>
      </c>
      <c r="G8" s="22" t="str">
        <f ca="1">IF(K8&lt;0,"("&amp;K8&amp;")",K8)&amp;" + "&amp;IF(L8&lt;0,"("&amp;L8&amp;")",L8)&amp;" + "&amp;IF(M8&lt;0,"("&amp;M8&amp;")",M8)&amp;" ="</f>
        <v>(-2) + 3 + 1 =</v>
      </c>
      <c r="H8" s="22">
        <f ca="1">K8+L8+M8</f>
        <v>2</v>
      </c>
      <c r="K8" s="22">
        <f ca="1">RANDBETWEEN(1,$K$6)*(-1)^RANDBETWEEN(0,1)</f>
        <v>-2</v>
      </c>
      <c r="L8" s="22">
        <f ca="1">RANDBETWEEN(1,$K$6)*(-1)^RANDBETWEEN(0,1)</f>
        <v>3</v>
      </c>
      <c r="M8" s="22">
        <f ca="1">RANDBETWEEN(1,$K$6)*(-1)^RANDBETWEEN(0,1)</f>
        <v>1</v>
      </c>
    </row>
    <row r="9" spans="1:13" x14ac:dyDescent="0.25">
      <c r="A9" s="3">
        <v>2</v>
      </c>
      <c r="B9" s="2" t="str">
        <f t="shared" ref="B9:B39" ca="1" si="0">G9</f>
        <v>(-5) - (-6) + 6 =</v>
      </c>
      <c r="C9" s="2">
        <f t="shared" ref="C9:C39" ca="1" si="1">H9</f>
        <v>7</v>
      </c>
      <c r="D9" s="3" t="str">
        <f t="shared" ref="D9:D39" ca="1" si="2">IF(A9&lt;=$B$5,A9&amp;") "&amp;$B$3&amp;" "&amp;B9&amp;" "&amp;$B$4,"")</f>
        <v xml:space="preserve">2) Berechne
 (-5) - (-6) + 6 = </v>
      </c>
      <c r="G9" s="22" t="str">
        <f t="shared" ref="G9" ca="1" si="3">IF(K9&lt;0,"("&amp;K9&amp;")",K9)&amp;" - "&amp;IF(L9&lt;0,"("&amp;L9&amp;")",L9)&amp;" + "&amp;IF(M9&lt;0,"("&amp;M9&amp;")",M9)&amp;" ="</f>
        <v>(-5) - (-6) + 6 =</v>
      </c>
      <c r="H9" s="22">
        <f ca="1">K9-L9+M9</f>
        <v>7</v>
      </c>
      <c r="K9" s="22">
        <f t="shared" ref="K9:M39" ca="1" si="4">RANDBETWEEN(1,$K$6)*(-1)^RANDBETWEEN(0,1)</f>
        <v>-5</v>
      </c>
      <c r="L9" s="22">
        <f t="shared" ca="1" si="4"/>
        <v>-6</v>
      </c>
      <c r="M9" s="22">
        <f t="shared" ca="1" si="4"/>
        <v>6</v>
      </c>
    </row>
    <row r="10" spans="1:13" x14ac:dyDescent="0.25">
      <c r="A10" s="3">
        <v>3</v>
      </c>
      <c r="B10" s="2" t="str">
        <f t="shared" ca="1" si="0"/>
        <v>1 + 2 - 4 =</v>
      </c>
      <c r="C10" s="2">
        <f t="shared" ca="1" si="1"/>
        <v>-1</v>
      </c>
      <c r="D10" s="3" t="str">
        <f t="shared" ca="1" si="2"/>
        <v xml:space="preserve">3) Berechne
 1 + 2 - 4 = </v>
      </c>
      <c r="G10" s="22" t="str">
        <f ca="1">IF(K10&lt;0,"("&amp;K10&amp;")",K10)&amp;" + "&amp;IF(L10&lt;0,"("&amp;L10&amp;")",L10)&amp;" - "&amp;IF(M10&lt;0,"("&amp;M10&amp;")",M10)&amp;" ="</f>
        <v>1 + 2 - 4 =</v>
      </c>
      <c r="H10" s="22">
        <f ca="1">K10+L10-M10</f>
        <v>-1</v>
      </c>
      <c r="K10" s="22">
        <f t="shared" ca="1" si="4"/>
        <v>1</v>
      </c>
      <c r="L10" s="22">
        <f t="shared" ca="1" si="4"/>
        <v>2</v>
      </c>
      <c r="M10" s="22">
        <f t="shared" ca="1" si="4"/>
        <v>4</v>
      </c>
    </row>
    <row r="11" spans="1:13" x14ac:dyDescent="0.25">
      <c r="A11" s="3">
        <v>4</v>
      </c>
      <c r="B11" s="2" t="str">
        <f t="shared" ca="1" si="0"/>
        <v>(-5) - (-4) - 5 =</v>
      </c>
      <c r="C11" s="2">
        <f t="shared" ca="1" si="1"/>
        <v>-6</v>
      </c>
      <c r="D11" s="3" t="str">
        <f t="shared" ca="1" si="2"/>
        <v xml:space="preserve">4) Berechne
 (-5) - (-4) - 5 = </v>
      </c>
      <c r="G11" s="22" t="str">
        <f ca="1">IF(K11&lt;0,"("&amp;K11&amp;")",K11)&amp;" - "&amp;IF(L11&lt;0,"("&amp;L11&amp;")",L11)&amp;" - "&amp;IF(M11&lt;0,"("&amp;M11&amp;")",M11)&amp;" ="</f>
        <v>(-5) - (-4) - 5 =</v>
      </c>
      <c r="H11" s="22">
        <f ca="1">K11-L11-M11</f>
        <v>-6</v>
      </c>
      <c r="K11" s="22">
        <f t="shared" ca="1" si="4"/>
        <v>-5</v>
      </c>
      <c r="L11" s="22">
        <f t="shared" ca="1" si="4"/>
        <v>-4</v>
      </c>
      <c r="M11" s="22">
        <f t="shared" ca="1" si="4"/>
        <v>5</v>
      </c>
    </row>
    <row r="12" spans="1:13" x14ac:dyDescent="0.25">
      <c r="A12" s="3">
        <v>5</v>
      </c>
      <c r="B12" s="2" t="str">
        <f t="shared" ca="1" si="0"/>
        <v>5 + 2 + (-5) =</v>
      </c>
      <c r="C12" s="2">
        <f t="shared" ca="1" si="1"/>
        <v>2</v>
      </c>
      <c r="D12" s="3" t="str">
        <f t="shared" ca="1" si="2"/>
        <v xml:space="preserve">5) Berechne
 5 + 2 + (-5) = </v>
      </c>
      <c r="G12" s="22" t="str">
        <f ca="1">IF(K12&lt;0,"("&amp;K12&amp;")",K12)&amp;" + "&amp;IF(L12&lt;0,"("&amp;L12&amp;")",L12)&amp;" + "&amp;IF(M12&lt;0,"("&amp;M12&amp;")",M12)&amp;" ="</f>
        <v>5 + 2 + (-5) =</v>
      </c>
      <c r="H12" s="22">
        <f ca="1">K12+L12+M12</f>
        <v>2</v>
      </c>
      <c r="K12" s="22">
        <f t="shared" ca="1" si="4"/>
        <v>5</v>
      </c>
      <c r="L12" s="22">
        <f t="shared" ca="1" si="4"/>
        <v>2</v>
      </c>
      <c r="M12" s="22">
        <f t="shared" ca="1" si="4"/>
        <v>-5</v>
      </c>
    </row>
    <row r="13" spans="1:13" x14ac:dyDescent="0.25">
      <c r="A13" s="3">
        <v>6</v>
      </c>
      <c r="B13" s="2" t="str">
        <f t="shared" ca="1" si="0"/>
        <v>5 - (-5) + (-3) =</v>
      </c>
      <c r="C13" s="2">
        <f t="shared" ca="1" si="1"/>
        <v>7</v>
      </c>
      <c r="D13" s="3" t="str">
        <f t="shared" ca="1" si="2"/>
        <v xml:space="preserve">6) Berechne
 5 - (-5) + (-3) = </v>
      </c>
      <c r="G13" s="22" t="str">
        <f t="shared" ref="G13" ca="1" si="5">IF(K13&lt;0,"("&amp;K13&amp;")",K13)&amp;" - "&amp;IF(L13&lt;0,"("&amp;L13&amp;")",L13)&amp;" + "&amp;IF(M13&lt;0,"("&amp;M13&amp;")",M13)&amp;" ="</f>
        <v>5 - (-5) + (-3) =</v>
      </c>
      <c r="H13" s="22">
        <f ca="1">K13-L13+M13</f>
        <v>7</v>
      </c>
      <c r="K13" s="22">
        <f t="shared" ca="1" si="4"/>
        <v>5</v>
      </c>
      <c r="L13" s="22">
        <f t="shared" ca="1" si="4"/>
        <v>-5</v>
      </c>
      <c r="M13" s="22">
        <f t="shared" ca="1" si="4"/>
        <v>-3</v>
      </c>
    </row>
    <row r="14" spans="1:13" x14ac:dyDescent="0.25">
      <c r="A14" s="3">
        <v>7</v>
      </c>
      <c r="B14" s="2" t="str">
        <f t="shared" ca="1" si="0"/>
        <v>3 + (-2) - 4 =</v>
      </c>
      <c r="C14" s="2">
        <f t="shared" ca="1" si="1"/>
        <v>-3</v>
      </c>
      <c r="D14" s="3" t="str">
        <f t="shared" ca="1" si="2"/>
        <v xml:space="preserve">7) Berechne
 3 + (-2) - 4 = </v>
      </c>
      <c r="G14" s="22" t="str">
        <f ca="1">IF(K14&lt;0,"("&amp;K14&amp;")",K14)&amp;" + "&amp;IF(L14&lt;0,"("&amp;L14&amp;")",L14)&amp;" - "&amp;IF(M14&lt;0,"("&amp;M14&amp;")",M14)&amp;" ="</f>
        <v>3 + (-2) - 4 =</v>
      </c>
      <c r="H14" s="22">
        <f ca="1">K14+L14-M14</f>
        <v>-3</v>
      </c>
      <c r="K14" s="22">
        <f t="shared" ca="1" si="4"/>
        <v>3</v>
      </c>
      <c r="L14" s="22">
        <f t="shared" ca="1" si="4"/>
        <v>-2</v>
      </c>
      <c r="M14" s="22">
        <f t="shared" ca="1" si="4"/>
        <v>4</v>
      </c>
    </row>
    <row r="15" spans="1:13" x14ac:dyDescent="0.25">
      <c r="A15" s="3">
        <v>8</v>
      </c>
      <c r="B15" s="2" t="str">
        <f t="shared" ca="1" si="0"/>
        <v>4 - (-2) - 2 =</v>
      </c>
      <c r="C15" s="2">
        <f t="shared" ca="1" si="1"/>
        <v>4</v>
      </c>
      <c r="D15" s="3" t="str">
        <f t="shared" ca="1" si="2"/>
        <v xml:space="preserve">8) Berechne
 4 - (-2) - 2 = </v>
      </c>
      <c r="G15" s="22" t="str">
        <f ca="1">IF(K15&lt;0,"("&amp;K15&amp;")",K15)&amp;" - "&amp;IF(L15&lt;0,"("&amp;L15&amp;")",L15)&amp;" - "&amp;IF(M15&lt;0,"("&amp;M15&amp;")",M15)&amp;" ="</f>
        <v>4 - (-2) - 2 =</v>
      </c>
      <c r="H15" s="22">
        <f ca="1">K15-L15-M15</f>
        <v>4</v>
      </c>
      <c r="K15" s="22">
        <f t="shared" ca="1" si="4"/>
        <v>4</v>
      </c>
      <c r="L15" s="22">
        <f t="shared" ca="1" si="4"/>
        <v>-2</v>
      </c>
      <c r="M15" s="22">
        <f t="shared" ca="1" si="4"/>
        <v>2</v>
      </c>
    </row>
    <row r="16" spans="1:13" x14ac:dyDescent="0.25">
      <c r="A16" s="3">
        <v>9</v>
      </c>
      <c r="B16" s="2" t="str">
        <f t="shared" ca="1" si="0"/>
        <v>6 + 4 + (-1) =</v>
      </c>
      <c r="C16" s="2">
        <f t="shared" ca="1" si="1"/>
        <v>9</v>
      </c>
      <c r="D16" s="3" t="str">
        <f t="shared" ca="1" si="2"/>
        <v xml:space="preserve">9) Berechne
 6 + 4 + (-1) = </v>
      </c>
      <c r="G16" s="22" t="str">
        <f ca="1">IF(K16&lt;0,"("&amp;K16&amp;")",K16)&amp;" + "&amp;IF(L16&lt;0,"("&amp;L16&amp;")",L16)&amp;" + "&amp;IF(M16&lt;0,"("&amp;M16&amp;")",M16)&amp;" ="</f>
        <v>6 + 4 + (-1) =</v>
      </c>
      <c r="H16" s="22">
        <f ca="1">K16+L16+M16</f>
        <v>9</v>
      </c>
      <c r="K16" s="22">
        <f t="shared" ca="1" si="4"/>
        <v>6</v>
      </c>
      <c r="L16" s="22">
        <f t="shared" ca="1" si="4"/>
        <v>4</v>
      </c>
      <c r="M16" s="22">
        <f t="shared" ca="1" si="4"/>
        <v>-1</v>
      </c>
    </row>
    <row r="17" spans="1:13" x14ac:dyDescent="0.25">
      <c r="A17" s="3">
        <v>10</v>
      </c>
      <c r="B17" s="2" t="str">
        <f t="shared" ca="1" si="0"/>
        <v>3 - 3 + 4 =</v>
      </c>
      <c r="C17" s="2">
        <f t="shared" ca="1" si="1"/>
        <v>4</v>
      </c>
      <c r="D17" s="3" t="str">
        <f t="shared" ca="1" si="2"/>
        <v xml:space="preserve">10) Berechne
 3 - 3 + 4 = </v>
      </c>
      <c r="G17" s="22" t="str">
        <f t="shared" ref="G17" ca="1" si="6">IF(K17&lt;0,"("&amp;K17&amp;")",K17)&amp;" - "&amp;IF(L17&lt;0,"("&amp;L17&amp;")",L17)&amp;" + "&amp;IF(M17&lt;0,"("&amp;M17&amp;")",M17)&amp;" ="</f>
        <v>3 - 3 + 4 =</v>
      </c>
      <c r="H17" s="22">
        <f ca="1">K17-L17+M17</f>
        <v>4</v>
      </c>
      <c r="K17" s="22">
        <f t="shared" ca="1" si="4"/>
        <v>3</v>
      </c>
      <c r="L17" s="22">
        <f t="shared" ca="1" si="4"/>
        <v>3</v>
      </c>
      <c r="M17" s="22">
        <f t="shared" ca="1" si="4"/>
        <v>4</v>
      </c>
    </row>
    <row r="18" spans="1:13" x14ac:dyDescent="0.25">
      <c r="A18" s="3">
        <v>11</v>
      </c>
      <c r="B18" s="2" t="str">
        <f t="shared" ca="1" si="0"/>
        <v>(-2) + (-6) - 6 =</v>
      </c>
      <c r="C18" s="2">
        <f t="shared" ca="1" si="1"/>
        <v>-14</v>
      </c>
      <c r="D18" s="3" t="str">
        <f t="shared" ca="1" si="2"/>
        <v xml:space="preserve">11) Berechne
 (-2) + (-6) - 6 = </v>
      </c>
      <c r="G18" s="22" t="str">
        <f ca="1">IF(K18&lt;0,"("&amp;K18&amp;")",K18)&amp;" + "&amp;IF(L18&lt;0,"("&amp;L18&amp;")",L18)&amp;" - "&amp;IF(M18&lt;0,"("&amp;M18&amp;")",M18)&amp;" ="</f>
        <v>(-2) + (-6) - 6 =</v>
      </c>
      <c r="H18" s="22">
        <f ca="1">K18+L18-M18</f>
        <v>-14</v>
      </c>
      <c r="K18" s="22">
        <f t="shared" ca="1" si="4"/>
        <v>-2</v>
      </c>
      <c r="L18" s="22">
        <f t="shared" ca="1" si="4"/>
        <v>-6</v>
      </c>
      <c r="M18" s="22">
        <f t="shared" ca="1" si="4"/>
        <v>6</v>
      </c>
    </row>
    <row r="19" spans="1:13" x14ac:dyDescent="0.25">
      <c r="A19" s="3">
        <v>12</v>
      </c>
      <c r="B19" s="2" t="str">
        <f t="shared" ca="1" si="0"/>
        <v>(-2) - (-2) - (-6) =</v>
      </c>
      <c r="C19" s="2">
        <f t="shared" ca="1" si="1"/>
        <v>6</v>
      </c>
      <c r="D19" s="3" t="str">
        <f t="shared" ca="1" si="2"/>
        <v xml:space="preserve">12) Berechne
 (-2) - (-2) - (-6) = </v>
      </c>
      <c r="G19" s="22" t="str">
        <f ca="1">IF(K19&lt;0,"("&amp;K19&amp;")",K19)&amp;" - "&amp;IF(L19&lt;0,"("&amp;L19&amp;")",L19)&amp;" - "&amp;IF(M19&lt;0,"("&amp;M19&amp;")",M19)&amp;" ="</f>
        <v>(-2) - (-2) - (-6) =</v>
      </c>
      <c r="H19" s="22">
        <f ca="1">K19-L19-M19</f>
        <v>6</v>
      </c>
      <c r="K19" s="22">
        <f t="shared" ca="1" si="4"/>
        <v>-2</v>
      </c>
      <c r="L19" s="22">
        <f t="shared" ca="1" si="4"/>
        <v>-2</v>
      </c>
      <c r="M19" s="22">
        <f t="shared" ca="1" si="4"/>
        <v>-6</v>
      </c>
    </row>
    <row r="20" spans="1:13" x14ac:dyDescent="0.25">
      <c r="A20" s="3">
        <v>13</v>
      </c>
      <c r="B20" s="2" t="str">
        <f t="shared" ca="1" si="0"/>
        <v>5 + 6 + (-6) =</v>
      </c>
      <c r="C20" s="2">
        <f t="shared" ca="1" si="1"/>
        <v>5</v>
      </c>
      <c r="D20" s="3" t="str">
        <f t="shared" ca="1" si="2"/>
        <v xml:space="preserve">13) Berechne
 5 + 6 + (-6) = </v>
      </c>
      <c r="G20" s="22" t="str">
        <f ca="1">IF(K20&lt;0,"("&amp;K20&amp;")",K20)&amp;" + "&amp;IF(L20&lt;0,"("&amp;L20&amp;")",L20)&amp;" + "&amp;IF(M20&lt;0,"("&amp;M20&amp;")",M20)&amp;" ="</f>
        <v>5 + 6 + (-6) =</v>
      </c>
      <c r="H20" s="22">
        <f ca="1">K20+L20+M20</f>
        <v>5</v>
      </c>
      <c r="K20" s="22">
        <f t="shared" ca="1" si="4"/>
        <v>5</v>
      </c>
      <c r="L20" s="22">
        <f t="shared" ca="1" si="4"/>
        <v>6</v>
      </c>
      <c r="M20" s="22">
        <f t="shared" ca="1" si="4"/>
        <v>-6</v>
      </c>
    </row>
    <row r="21" spans="1:13" x14ac:dyDescent="0.25">
      <c r="A21" s="3">
        <v>14</v>
      </c>
      <c r="B21" s="2" t="str">
        <f t="shared" ca="1" si="0"/>
        <v>(-5) - 4 + (-1) =</v>
      </c>
      <c r="C21" s="2">
        <f t="shared" ca="1" si="1"/>
        <v>-10</v>
      </c>
      <c r="D21" s="3" t="str">
        <f t="shared" ca="1" si="2"/>
        <v xml:space="preserve">14) Berechne
 (-5) - 4 + (-1) = </v>
      </c>
      <c r="G21" s="22" t="str">
        <f t="shared" ref="G21" ca="1" si="7">IF(K21&lt;0,"("&amp;K21&amp;")",K21)&amp;" - "&amp;IF(L21&lt;0,"("&amp;L21&amp;")",L21)&amp;" + "&amp;IF(M21&lt;0,"("&amp;M21&amp;")",M21)&amp;" ="</f>
        <v>(-5) - 4 + (-1) =</v>
      </c>
      <c r="H21" s="22">
        <f ca="1">K21-L21+M21</f>
        <v>-10</v>
      </c>
      <c r="K21" s="22">
        <f t="shared" ca="1" si="4"/>
        <v>-5</v>
      </c>
      <c r="L21" s="22">
        <f t="shared" ca="1" si="4"/>
        <v>4</v>
      </c>
      <c r="M21" s="22">
        <f t="shared" ca="1" si="4"/>
        <v>-1</v>
      </c>
    </row>
    <row r="22" spans="1:13" x14ac:dyDescent="0.25">
      <c r="A22" s="3">
        <v>15</v>
      </c>
      <c r="B22" s="2" t="str">
        <f t="shared" ca="1" si="0"/>
        <v>6 + 1 - 3 =</v>
      </c>
      <c r="C22" s="2">
        <f t="shared" ca="1" si="1"/>
        <v>4</v>
      </c>
      <c r="D22" s="3" t="str">
        <f t="shared" ca="1" si="2"/>
        <v xml:space="preserve">15) Berechne
 6 + 1 - 3 = </v>
      </c>
      <c r="G22" s="22" t="str">
        <f ca="1">IF(K22&lt;0,"("&amp;K22&amp;")",K22)&amp;" + "&amp;IF(L22&lt;0,"("&amp;L22&amp;")",L22)&amp;" - "&amp;IF(M22&lt;0,"("&amp;M22&amp;")",M22)&amp;" ="</f>
        <v>6 + 1 - 3 =</v>
      </c>
      <c r="H22" s="22">
        <f ca="1">K22+L22-M22</f>
        <v>4</v>
      </c>
      <c r="K22" s="22">
        <f t="shared" ca="1" si="4"/>
        <v>6</v>
      </c>
      <c r="L22" s="22">
        <f t="shared" ca="1" si="4"/>
        <v>1</v>
      </c>
      <c r="M22" s="22">
        <f t="shared" ca="1" si="4"/>
        <v>3</v>
      </c>
    </row>
    <row r="23" spans="1:13" x14ac:dyDescent="0.25">
      <c r="A23" s="3">
        <v>16</v>
      </c>
      <c r="B23" s="2" t="str">
        <f t="shared" ca="1" si="0"/>
        <v>(-2) - 6 - 5 =</v>
      </c>
      <c r="C23" s="2">
        <f t="shared" ca="1" si="1"/>
        <v>-13</v>
      </c>
      <c r="D23" s="3" t="str">
        <f t="shared" ca="1" si="2"/>
        <v xml:space="preserve">16) Berechne
 (-2) - 6 - 5 = </v>
      </c>
      <c r="G23" s="22" t="str">
        <f ca="1">IF(K23&lt;0,"("&amp;K23&amp;")",K23)&amp;" - "&amp;IF(L23&lt;0,"("&amp;L23&amp;")",L23)&amp;" - "&amp;IF(M23&lt;0,"("&amp;M23&amp;")",M23)&amp;" ="</f>
        <v>(-2) - 6 - 5 =</v>
      </c>
      <c r="H23" s="22">
        <f ca="1">K23-L23-M23</f>
        <v>-13</v>
      </c>
      <c r="K23" s="22">
        <f t="shared" ca="1" si="4"/>
        <v>-2</v>
      </c>
      <c r="L23" s="22">
        <f t="shared" ca="1" si="4"/>
        <v>6</v>
      </c>
      <c r="M23" s="22">
        <f t="shared" ca="1" si="4"/>
        <v>5</v>
      </c>
    </row>
    <row r="24" spans="1:13" x14ac:dyDescent="0.25">
      <c r="A24" s="3">
        <v>17</v>
      </c>
      <c r="B24" s="2" t="str">
        <f t="shared" ca="1" si="0"/>
        <v>(-2) + (-5) + 2 =</v>
      </c>
      <c r="C24" s="2">
        <f t="shared" ca="1" si="1"/>
        <v>-5</v>
      </c>
      <c r="D24" s="3" t="str">
        <f t="shared" ca="1" si="2"/>
        <v xml:space="preserve">17) Berechne
 (-2) + (-5) + 2 = </v>
      </c>
      <c r="G24" s="22" t="str">
        <f ca="1">IF(K24&lt;0,"("&amp;K24&amp;")",K24)&amp;" + "&amp;IF(L24&lt;0,"("&amp;L24&amp;")",L24)&amp;" + "&amp;IF(M24&lt;0,"("&amp;M24&amp;")",M24)&amp;" ="</f>
        <v>(-2) + (-5) + 2 =</v>
      </c>
      <c r="H24" s="22">
        <f ca="1">K24+L24+M24</f>
        <v>-5</v>
      </c>
      <c r="K24" s="22">
        <f t="shared" ca="1" si="4"/>
        <v>-2</v>
      </c>
      <c r="L24" s="22">
        <f t="shared" ca="1" si="4"/>
        <v>-5</v>
      </c>
      <c r="M24" s="22">
        <f t="shared" ca="1" si="4"/>
        <v>2</v>
      </c>
    </row>
    <row r="25" spans="1:13" x14ac:dyDescent="0.25">
      <c r="A25" s="3">
        <v>18</v>
      </c>
      <c r="B25" s="2" t="str">
        <f t="shared" ca="1" si="0"/>
        <v>3 - 6 + (-5) =</v>
      </c>
      <c r="C25" s="2">
        <f t="shared" ca="1" si="1"/>
        <v>-8</v>
      </c>
      <c r="D25" s="3" t="str">
        <f t="shared" ca="1" si="2"/>
        <v xml:space="preserve">18) Berechne
 3 - 6 + (-5) = </v>
      </c>
      <c r="G25" s="22" t="str">
        <f t="shared" ref="G25" ca="1" si="8">IF(K25&lt;0,"("&amp;K25&amp;")",K25)&amp;" - "&amp;IF(L25&lt;0,"("&amp;L25&amp;")",L25)&amp;" + "&amp;IF(M25&lt;0,"("&amp;M25&amp;")",M25)&amp;" ="</f>
        <v>3 - 6 + (-5) =</v>
      </c>
      <c r="H25" s="22">
        <f ca="1">K25-L25+M25</f>
        <v>-8</v>
      </c>
      <c r="K25" s="22">
        <f t="shared" ca="1" si="4"/>
        <v>3</v>
      </c>
      <c r="L25" s="22">
        <f t="shared" ca="1" si="4"/>
        <v>6</v>
      </c>
      <c r="M25" s="22">
        <f t="shared" ca="1" si="4"/>
        <v>-5</v>
      </c>
    </row>
    <row r="26" spans="1:13" x14ac:dyDescent="0.25">
      <c r="A26" s="3">
        <v>19</v>
      </c>
      <c r="B26" s="2" t="str">
        <f t="shared" ca="1" si="0"/>
        <v>(-3) + 1 - 5 =</v>
      </c>
      <c r="C26" s="2">
        <f t="shared" ca="1" si="1"/>
        <v>-7</v>
      </c>
      <c r="D26" s="3" t="str">
        <f t="shared" ca="1" si="2"/>
        <v xml:space="preserve">19) Berechne
 (-3) + 1 - 5 = </v>
      </c>
      <c r="G26" s="22" t="str">
        <f ca="1">IF(K26&lt;0,"("&amp;K26&amp;")",K26)&amp;" + "&amp;IF(L26&lt;0,"("&amp;L26&amp;")",L26)&amp;" - "&amp;IF(M26&lt;0,"("&amp;M26&amp;")",M26)&amp;" ="</f>
        <v>(-3) + 1 - 5 =</v>
      </c>
      <c r="H26" s="22">
        <f ca="1">K26+L26-M26</f>
        <v>-7</v>
      </c>
      <c r="K26" s="22">
        <f t="shared" ca="1" si="4"/>
        <v>-3</v>
      </c>
      <c r="L26" s="22">
        <f t="shared" ca="1" si="4"/>
        <v>1</v>
      </c>
      <c r="M26" s="22">
        <f t="shared" ca="1" si="4"/>
        <v>5</v>
      </c>
    </row>
    <row r="27" spans="1:13" x14ac:dyDescent="0.25">
      <c r="A27" s="3">
        <v>20</v>
      </c>
      <c r="B27" s="2" t="str">
        <f t="shared" ca="1" si="0"/>
        <v>(-1) - (-1) - (-1) =</v>
      </c>
      <c r="C27" s="2">
        <f t="shared" ca="1" si="1"/>
        <v>1</v>
      </c>
      <c r="D27" s="3" t="str">
        <f t="shared" ca="1" si="2"/>
        <v xml:space="preserve">20) Berechne
 (-1) - (-1) - (-1) = </v>
      </c>
      <c r="G27" s="22" t="str">
        <f ca="1">IF(K27&lt;0,"("&amp;K27&amp;")",K27)&amp;" - "&amp;IF(L27&lt;0,"("&amp;L27&amp;")",L27)&amp;" - "&amp;IF(M27&lt;0,"("&amp;M27&amp;")",M27)&amp;" ="</f>
        <v>(-1) - (-1) - (-1) =</v>
      </c>
      <c r="H27" s="22">
        <f ca="1">K27-L27-M27</f>
        <v>1</v>
      </c>
      <c r="K27" s="22">
        <f t="shared" ca="1" si="4"/>
        <v>-1</v>
      </c>
      <c r="L27" s="22">
        <f t="shared" ca="1" si="4"/>
        <v>-1</v>
      </c>
      <c r="M27" s="22">
        <f t="shared" ca="1" si="4"/>
        <v>-1</v>
      </c>
    </row>
    <row r="28" spans="1:13" x14ac:dyDescent="0.25">
      <c r="A28" s="3">
        <v>21</v>
      </c>
      <c r="B28" s="2" t="str">
        <f t="shared" ca="1" si="0"/>
        <v>5 + 3 + 2 =</v>
      </c>
      <c r="C28" s="2">
        <f t="shared" ca="1" si="1"/>
        <v>10</v>
      </c>
      <c r="D28" s="3" t="str">
        <f t="shared" ca="1" si="2"/>
        <v xml:space="preserve">21) Berechne
 5 + 3 + 2 = </v>
      </c>
      <c r="G28" s="22" t="str">
        <f ca="1">IF(K28&lt;0,"("&amp;K28&amp;")",K28)&amp;" + "&amp;IF(L28&lt;0,"("&amp;L28&amp;")",L28)&amp;" + "&amp;IF(M28&lt;0,"("&amp;M28&amp;")",M28)&amp;" ="</f>
        <v>5 + 3 + 2 =</v>
      </c>
      <c r="H28" s="22">
        <f ca="1">K28+L28+M28</f>
        <v>10</v>
      </c>
      <c r="K28" s="22">
        <f t="shared" ca="1" si="4"/>
        <v>5</v>
      </c>
      <c r="L28" s="22">
        <f t="shared" ca="1" si="4"/>
        <v>3</v>
      </c>
      <c r="M28" s="22">
        <f t="shared" ca="1" si="4"/>
        <v>2</v>
      </c>
    </row>
    <row r="29" spans="1:13" x14ac:dyDescent="0.25">
      <c r="A29" s="3">
        <v>22</v>
      </c>
      <c r="B29" s="2" t="str">
        <f t="shared" ca="1" si="0"/>
        <v>5 - 5 + (-4) =</v>
      </c>
      <c r="C29" s="2">
        <f t="shared" ca="1" si="1"/>
        <v>-4</v>
      </c>
      <c r="D29" s="3" t="str">
        <f t="shared" ca="1" si="2"/>
        <v xml:space="preserve">22) Berechne
 5 - 5 + (-4) = </v>
      </c>
      <c r="G29" s="22" t="str">
        <f t="shared" ref="G29" ca="1" si="9">IF(K29&lt;0,"("&amp;K29&amp;")",K29)&amp;" - "&amp;IF(L29&lt;0,"("&amp;L29&amp;")",L29)&amp;" + "&amp;IF(M29&lt;0,"("&amp;M29&amp;")",M29)&amp;" ="</f>
        <v>5 - 5 + (-4) =</v>
      </c>
      <c r="H29" s="22">
        <f ca="1">K29-L29+M29</f>
        <v>-4</v>
      </c>
      <c r="K29" s="22">
        <f t="shared" ca="1" si="4"/>
        <v>5</v>
      </c>
      <c r="L29" s="22">
        <f t="shared" ca="1" si="4"/>
        <v>5</v>
      </c>
      <c r="M29" s="22">
        <f t="shared" ca="1" si="4"/>
        <v>-4</v>
      </c>
    </row>
    <row r="30" spans="1:13" x14ac:dyDescent="0.25">
      <c r="A30" s="3">
        <v>23</v>
      </c>
      <c r="B30" s="2" t="str">
        <f t="shared" ca="1" si="0"/>
        <v>(-3) + 4 - (-3) =</v>
      </c>
      <c r="C30" s="2">
        <f t="shared" ca="1" si="1"/>
        <v>4</v>
      </c>
      <c r="D30" s="3" t="str">
        <f t="shared" ca="1" si="2"/>
        <v xml:space="preserve">23) Berechne
 (-3) + 4 - (-3) = </v>
      </c>
      <c r="G30" s="22" t="str">
        <f ca="1">IF(K30&lt;0,"("&amp;K30&amp;")",K30)&amp;" + "&amp;IF(L30&lt;0,"("&amp;L30&amp;")",L30)&amp;" - "&amp;IF(M30&lt;0,"("&amp;M30&amp;")",M30)&amp;" ="</f>
        <v>(-3) + 4 - (-3) =</v>
      </c>
      <c r="H30" s="22">
        <f ca="1">K30+L30-M30</f>
        <v>4</v>
      </c>
      <c r="K30" s="22">
        <f t="shared" ca="1" si="4"/>
        <v>-3</v>
      </c>
      <c r="L30" s="22">
        <f t="shared" ca="1" si="4"/>
        <v>4</v>
      </c>
      <c r="M30" s="22">
        <f t="shared" ca="1" si="4"/>
        <v>-3</v>
      </c>
    </row>
    <row r="31" spans="1:13" x14ac:dyDescent="0.25">
      <c r="A31" s="3">
        <v>24</v>
      </c>
      <c r="B31" s="2" t="str">
        <f t="shared" ca="1" si="0"/>
        <v>5 - 1 - (-3) =</v>
      </c>
      <c r="C31" s="2">
        <f t="shared" ca="1" si="1"/>
        <v>7</v>
      </c>
      <c r="D31" s="3" t="str">
        <f t="shared" si="2"/>
        <v/>
      </c>
      <c r="G31" s="22" t="str">
        <f ca="1">IF(K31&lt;0,"("&amp;K31&amp;")",K31)&amp;" - "&amp;IF(L31&lt;0,"("&amp;L31&amp;")",L31)&amp;" - "&amp;IF(M31&lt;0,"("&amp;M31&amp;")",M31)&amp;" ="</f>
        <v>5 - 1 - (-3) =</v>
      </c>
      <c r="H31" s="22">
        <f ca="1">K31-L31-M31</f>
        <v>7</v>
      </c>
      <c r="K31" s="22">
        <f t="shared" ca="1" si="4"/>
        <v>5</v>
      </c>
      <c r="L31" s="22">
        <f t="shared" ca="1" si="4"/>
        <v>1</v>
      </c>
      <c r="M31" s="22">
        <f t="shared" ca="1" si="4"/>
        <v>-3</v>
      </c>
    </row>
    <row r="32" spans="1:13" x14ac:dyDescent="0.25">
      <c r="A32" s="3">
        <v>25</v>
      </c>
      <c r="B32" s="2" t="str">
        <f t="shared" ca="1" si="0"/>
        <v>5 + (-1) + (-3) =</v>
      </c>
      <c r="C32" s="2">
        <f t="shared" ca="1" si="1"/>
        <v>1</v>
      </c>
      <c r="D32" s="3" t="str">
        <f t="shared" si="2"/>
        <v/>
      </c>
      <c r="G32" s="22" t="str">
        <f ca="1">IF(K32&lt;0,"("&amp;K32&amp;")",K32)&amp;" + "&amp;IF(L32&lt;0,"("&amp;L32&amp;")",L32)&amp;" + "&amp;IF(M32&lt;0,"("&amp;M32&amp;")",M32)&amp;" ="</f>
        <v>5 + (-1) + (-3) =</v>
      </c>
      <c r="H32" s="22">
        <f ca="1">K32+L32+M32</f>
        <v>1</v>
      </c>
      <c r="K32" s="22">
        <f t="shared" ca="1" si="4"/>
        <v>5</v>
      </c>
      <c r="L32" s="22">
        <f t="shared" ca="1" si="4"/>
        <v>-1</v>
      </c>
      <c r="M32" s="22">
        <f t="shared" ca="1" si="4"/>
        <v>-3</v>
      </c>
    </row>
    <row r="33" spans="1:13" x14ac:dyDescent="0.25">
      <c r="A33" s="3">
        <v>26</v>
      </c>
      <c r="B33" s="2" t="str">
        <f t="shared" ca="1" si="0"/>
        <v>(-6) - (-6) + (-1) =</v>
      </c>
      <c r="C33" s="2">
        <f t="shared" ca="1" si="1"/>
        <v>-1</v>
      </c>
      <c r="D33" s="3" t="str">
        <f t="shared" si="2"/>
        <v/>
      </c>
      <c r="G33" s="22" t="str">
        <f t="shared" ref="G33" ca="1" si="10">IF(K33&lt;0,"("&amp;K33&amp;")",K33)&amp;" - "&amp;IF(L33&lt;0,"("&amp;L33&amp;")",L33)&amp;" + "&amp;IF(M33&lt;0,"("&amp;M33&amp;")",M33)&amp;" ="</f>
        <v>(-6) - (-6) + (-1) =</v>
      </c>
      <c r="H33" s="22">
        <f ca="1">K33-L33+M33</f>
        <v>-1</v>
      </c>
      <c r="K33" s="22">
        <f t="shared" ca="1" si="4"/>
        <v>-6</v>
      </c>
      <c r="L33" s="22">
        <f t="shared" ca="1" si="4"/>
        <v>-6</v>
      </c>
      <c r="M33" s="22">
        <f t="shared" ca="1" si="4"/>
        <v>-1</v>
      </c>
    </row>
    <row r="34" spans="1:13" x14ac:dyDescent="0.25">
      <c r="A34" s="3">
        <v>27</v>
      </c>
      <c r="B34" s="2" t="str">
        <f t="shared" ca="1" si="0"/>
        <v>3 + 1 - 6 =</v>
      </c>
      <c r="C34" s="2">
        <f t="shared" ca="1" si="1"/>
        <v>-2</v>
      </c>
      <c r="D34" s="3" t="str">
        <f t="shared" si="2"/>
        <v/>
      </c>
      <c r="G34" s="22" t="str">
        <f ca="1">IF(K34&lt;0,"("&amp;K34&amp;")",K34)&amp;" + "&amp;IF(L34&lt;0,"("&amp;L34&amp;")",L34)&amp;" - "&amp;IF(M34&lt;0,"("&amp;M34&amp;")",M34)&amp;" ="</f>
        <v>3 + 1 - 6 =</v>
      </c>
      <c r="H34" s="22">
        <f ca="1">K34+L34-M34</f>
        <v>-2</v>
      </c>
      <c r="K34" s="22">
        <f t="shared" ca="1" si="4"/>
        <v>3</v>
      </c>
      <c r="L34" s="22">
        <f t="shared" ca="1" si="4"/>
        <v>1</v>
      </c>
      <c r="M34" s="22">
        <f t="shared" ca="1" si="4"/>
        <v>6</v>
      </c>
    </row>
    <row r="35" spans="1:13" x14ac:dyDescent="0.25">
      <c r="A35" s="3">
        <v>28</v>
      </c>
      <c r="B35" s="2" t="str">
        <f t="shared" ca="1" si="0"/>
        <v>6 - 1 - 6 =</v>
      </c>
      <c r="C35" s="2">
        <f t="shared" ca="1" si="1"/>
        <v>-1</v>
      </c>
      <c r="D35" s="3" t="str">
        <f t="shared" si="2"/>
        <v/>
      </c>
      <c r="G35" s="22" t="str">
        <f ca="1">IF(K35&lt;0,"("&amp;K35&amp;")",K35)&amp;" - "&amp;IF(L35&lt;0,"("&amp;L35&amp;")",L35)&amp;" - "&amp;IF(M35&lt;0,"("&amp;M35&amp;")",M35)&amp;" ="</f>
        <v>6 - 1 - 6 =</v>
      </c>
      <c r="H35" s="22">
        <f ca="1">K35-L35-M35</f>
        <v>-1</v>
      </c>
      <c r="K35" s="22">
        <f t="shared" ca="1" si="4"/>
        <v>6</v>
      </c>
      <c r="L35" s="22">
        <f t="shared" ca="1" si="4"/>
        <v>1</v>
      </c>
      <c r="M35" s="22">
        <f t="shared" ca="1" si="4"/>
        <v>6</v>
      </c>
    </row>
    <row r="36" spans="1:13" x14ac:dyDescent="0.25">
      <c r="A36" s="3">
        <v>29</v>
      </c>
      <c r="B36" s="2" t="str">
        <f t="shared" ca="1" si="0"/>
        <v>1 + 1 + 3 =</v>
      </c>
      <c r="C36" s="2">
        <f t="shared" ca="1" si="1"/>
        <v>5</v>
      </c>
      <c r="D36" s="3" t="str">
        <f t="shared" si="2"/>
        <v/>
      </c>
      <c r="G36" s="22" t="str">
        <f ca="1">IF(K36&lt;0,"("&amp;K36&amp;")",K36)&amp;" + "&amp;IF(L36&lt;0,"("&amp;L36&amp;")",L36)&amp;" + "&amp;IF(M36&lt;0,"("&amp;M36&amp;")",M36)&amp;" ="</f>
        <v>1 + 1 + 3 =</v>
      </c>
      <c r="H36" s="22">
        <f ca="1">K36+L36+M36</f>
        <v>5</v>
      </c>
      <c r="K36" s="22">
        <f t="shared" ca="1" si="4"/>
        <v>1</v>
      </c>
      <c r="L36" s="22">
        <f t="shared" ca="1" si="4"/>
        <v>1</v>
      </c>
      <c r="M36" s="22">
        <f t="shared" ca="1" si="4"/>
        <v>3</v>
      </c>
    </row>
    <row r="37" spans="1:13" x14ac:dyDescent="0.25">
      <c r="A37" s="3">
        <v>30</v>
      </c>
      <c r="B37" s="2" t="str">
        <f t="shared" ca="1" si="0"/>
        <v>(-2) - (-2) + (-2) =</v>
      </c>
      <c r="C37" s="2">
        <f t="shared" ca="1" si="1"/>
        <v>-2</v>
      </c>
      <c r="D37" s="3" t="str">
        <f t="shared" si="2"/>
        <v/>
      </c>
      <c r="G37" s="22" t="str">
        <f t="shared" ref="G37" ca="1" si="11">IF(K37&lt;0,"("&amp;K37&amp;")",K37)&amp;" - "&amp;IF(L37&lt;0,"("&amp;L37&amp;")",L37)&amp;" + "&amp;IF(M37&lt;0,"("&amp;M37&amp;")",M37)&amp;" ="</f>
        <v>(-2) - (-2) + (-2) =</v>
      </c>
      <c r="H37" s="22">
        <f ca="1">K37-L37+M37</f>
        <v>-2</v>
      </c>
      <c r="K37" s="22">
        <f t="shared" ca="1" si="4"/>
        <v>-2</v>
      </c>
      <c r="L37" s="22">
        <f t="shared" ca="1" si="4"/>
        <v>-2</v>
      </c>
      <c r="M37" s="22">
        <f t="shared" ca="1" si="4"/>
        <v>-2</v>
      </c>
    </row>
    <row r="38" spans="1:13" x14ac:dyDescent="0.25">
      <c r="A38" s="3">
        <v>31</v>
      </c>
      <c r="B38" s="2" t="str">
        <f t="shared" ca="1" si="0"/>
        <v>5 + 1 - 2 =</v>
      </c>
      <c r="C38" s="2">
        <f t="shared" ca="1" si="1"/>
        <v>4</v>
      </c>
      <c r="D38" s="3" t="str">
        <f t="shared" si="2"/>
        <v/>
      </c>
      <c r="G38" s="22" t="str">
        <f ca="1">IF(K38&lt;0,"("&amp;K38&amp;")",K38)&amp;" + "&amp;IF(L38&lt;0,"("&amp;L38&amp;")",L38)&amp;" - "&amp;IF(M38&lt;0,"("&amp;M38&amp;")",M38)&amp;" ="</f>
        <v>5 + 1 - 2 =</v>
      </c>
      <c r="H38" s="22">
        <f ca="1">K38+L38-M38</f>
        <v>4</v>
      </c>
      <c r="K38" s="22">
        <f t="shared" ca="1" si="4"/>
        <v>5</v>
      </c>
      <c r="L38" s="22">
        <f t="shared" ca="1" si="4"/>
        <v>1</v>
      </c>
      <c r="M38" s="22">
        <f t="shared" ca="1" si="4"/>
        <v>2</v>
      </c>
    </row>
    <row r="39" spans="1:13" x14ac:dyDescent="0.25">
      <c r="A39" s="3">
        <v>32</v>
      </c>
      <c r="B39" s="2" t="str">
        <f t="shared" ca="1" si="0"/>
        <v>1 - (-2) - (-1) =</v>
      </c>
      <c r="C39" s="2">
        <f t="shared" ca="1" si="1"/>
        <v>4</v>
      </c>
      <c r="D39" s="3" t="str">
        <f t="shared" si="2"/>
        <v/>
      </c>
      <c r="G39" s="22" t="str">
        <f ca="1">IF(K39&lt;0,"("&amp;K39&amp;")",K39)&amp;" - "&amp;IF(L39&lt;0,"("&amp;L39&amp;")",L39)&amp;" - "&amp;IF(M39&lt;0,"("&amp;M39&amp;")",M39)&amp;" ="</f>
        <v>1 - (-2) - (-1) =</v>
      </c>
      <c r="H39" s="22">
        <f ca="1">K39-L39-M39</f>
        <v>4</v>
      </c>
      <c r="K39" s="22">
        <f t="shared" ca="1" si="4"/>
        <v>1</v>
      </c>
      <c r="L39" s="22">
        <f t="shared" ca="1" si="4"/>
        <v>-2</v>
      </c>
      <c r="M39" s="22">
        <f t="shared" ca="1" si="4"/>
        <v>-1</v>
      </c>
    </row>
    <row r="40" spans="1:13" x14ac:dyDescent="0.25">
      <c r="F40" s="27"/>
      <c r="G40" s="23"/>
      <c r="H40" s="23"/>
      <c r="I40" s="23"/>
      <c r="J40" s="23"/>
      <c r="K40" s="23"/>
      <c r="L40" s="23"/>
      <c r="M40" s="23"/>
    </row>
    <row r="41" spans="1:13" x14ac:dyDescent="0.25">
      <c r="G41" s="29"/>
      <c r="I41" s="29"/>
    </row>
    <row r="42" spans="1:13" x14ac:dyDescent="0.25">
      <c r="G42" s="29"/>
      <c r="I42" s="29"/>
    </row>
    <row r="43" spans="1:13" x14ac:dyDescent="0.25">
      <c r="G43" s="29"/>
      <c r="I43" s="29"/>
    </row>
    <row r="44" spans="1:13" x14ac:dyDescent="0.25">
      <c r="G44" s="29"/>
      <c r="I44" s="29"/>
    </row>
    <row r="45" spans="1:13" x14ac:dyDescent="0.25">
      <c r="G45" s="29"/>
      <c r="I45" s="29"/>
    </row>
    <row r="46" spans="1:13" x14ac:dyDescent="0.25">
      <c r="G46" s="29"/>
      <c r="I46" s="29"/>
    </row>
    <row r="47" spans="1:13" x14ac:dyDescent="0.25">
      <c r="G47" s="29"/>
      <c r="I47" s="29"/>
    </row>
    <row r="48" spans="1:13" x14ac:dyDescent="0.25">
      <c r="G48" s="29"/>
      <c r="I48" s="29"/>
    </row>
    <row r="49" spans="7:9" x14ac:dyDescent="0.25">
      <c r="G49" s="29"/>
      <c r="I49" s="29"/>
    </row>
    <row r="50" spans="7:9" x14ac:dyDescent="0.25">
      <c r="G50" s="29"/>
      <c r="I50" s="29"/>
    </row>
    <row r="51" spans="7:9" x14ac:dyDescent="0.25">
      <c r="G51" s="29"/>
      <c r="I51" s="29"/>
    </row>
    <row r="52" spans="7:9" x14ac:dyDescent="0.25">
      <c r="G52" s="29"/>
      <c r="I52" s="29"/>
    </row>
    <row r="53" spans="7:9" x14ac:dyDescent="0.25">
      <c r="G53" s="29"/>
      <c r="I53" s="29"/>
    </row>
    <row r="54" spans="7:9" x14ac:dyDescent="0.25">
      <c r="G54" s="29"/>
      <c r="I54" s="29"/>
    </row>
    <row r="55" spans="7:9" x14ac:dyDescent="0.25">
      <c r="G55" s="29"/>
      <c r="I55" s="29"/>
    </row>
    <row r="56" spans="7:9" x14ac:dyDescent="0.25">
      <c r="G56" s="29"/>
      <c r="I56" s="29"/>
    </row>
    <row r="57" spans="7:9" x14ac:dyDescent="0.25">
      <c r="G57" s="29"/>
      <c r="I57" s="29"/>
    </row>
    <row r="58" spans="7:9" x14ac:dyDescent="0.25">
      <c r="G58" s="29"/>
      <c r="I58" s="29"/>
    </row>
    <row r="59" spans="7:9" x14ac:dyDescent="0.25">
      <c r="G59" s="29"/>
      <c r="I59" s="29"/>
    </row>
    <row r="60" spans="7:9" x14ac:dyDescent="0.25">
      <c r="G60" s="29"/>
      <c r="I60" s="29"/>
    </row>
    <row r="61" spans="7:9" x14ac:dyDescent="0.25">
      <c r="G61" s="29"/>
      <c r="I61" s="29"/>
    </row>
    <row r="62" spans="7:9" x14ac:dyDescent="0.25">
      <c r="G62" s="29"/>
      <c r="I62" s="29"/>
    </row>
    <row r="63" spans="7:9" x14ac:dyDescent="0.25">
      <c r="G63" s="29"/>
      <c r="I63" s="29"/>
    </row>
    <row r="64" spans="7:9" x14ac:dyDescent="0.25">
      <c r="G64" s="29"/>
      <c r="I64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C15" sqref="C15"/>
    </sheetView>
  </sheetViews>
  <sheetFormatPr baseColWidth="10" defaultRowHeight="12.5" x14ac:dyDescent="0.25"/>
  <cols>
    <col min="1" max="1" width="6" customWidth="1"/>
    <col min="2" max="2" width="13.453125" bestFit="1" customWidth="1"/>
    <col min="3" max="3" width="15.7265625" customWidth="1"/>
    <col min="4" max="4" width="26.453125" bestFit="1" customWidth="1"/>
    <col min="5" max="5" width="7.7265625" customWidth="1"/>
  </cols>
  <sheetData>
    <row r="1" spans="1:5" ht="19" x14ac:dyDescent="0.4">
      <c r="A1" s="30" t="s">
        <v>8</v>
      </c>
      <c r="B1" s="30"/>
      <c r="C1" s="30"/>
      <c r="D1" s="30"/>
      <c r="E1" s="30"/>
    </row>
    <row r="2" spans="1:5" ht="19" x14ac:dyDescent="0.4">
      <c r="A2" s="30" t="s">
        <v>18</v>
      </c>
      <c r="B2" s="30"/>
      <c r="C2" s="30"/>
      <c r="D2" s="30"/>
      <c r="E2" s="30"/>
    </row>
    <row r="3" spans="1:5" ht="12" customHeight="1" x14ac:dyDescent="0.4">
      <c r="A3" s="5"/>
      <c r="B3" s="5"/>
      <c r="C3" s="5"/>
      <c r="D3" s="5"/>
    </row>
    <row r="4" spans="1:5" ht="20" x14ac:dyDescent="0.4">
      <c r="A4" s="5"/>
      <c r="B4" s="6" t="s">
        <v>0</v>
      </c>
      <c r="C4" s="6" t="s">
        <v>3</v>
      </c>
      <c r="D4" s="6" t="s">
        <v>16</v>
      </c>
    </row>
    <row r="5" spans="1:5" ht="20" x14ac:dyDescent="0.4">
      <c r="A5" s="8">
        <v>1</v>
      </c>
      <c r="B5" s="7">
        <f>IF(A5&lt;=Daten!$B$5,A5,IF(A5-2=Daten!$B$5,"Gesamt:",""))</f>
        <v>1</v>
      </c>
      <c r="C5" s="9">
        <f>IF(OR(B5&lt;33,B5="Gesamt:"),1,0)</f>
        <v>1</v>
      </c>
      <c r="D5" s="9">
        <f>C5</f>
        <v>1</v>
      </c>
    </row>
    <row r="6" spans="1:5" ht="20" x14ac:dyDescent="0.4">
      <c r="A6" s="8">
        <v>2</v>
      </c>
      <c r="B6" s="7">
        <f>IF(A6&lt;=Daten!$B$5,A6,IF(A6-2=Daten!$B$5,"Gesamt:",""))</f>
        <v>2</v>
      </c>
      <c r="C6" s="9">
        <f t="shared" ref="C6:C36" si="0">IF(OR(B6&lt;33,B6="Gesamt:"),1,0)</f>
        <v>1</v>
      </c>
      <c r="D6" s="9">
        <f t="shared" ref="D6:D36" si="1">C6</f>
        <v>1</v>
      </c>
    </row>
    <row r="7" spans="1:5" ht="20" x14ac:dyDescent="0.4">
      <c r="A7" s="8">
        <v>3</v>
      </c>
      <c r="B7" s="7">
        <f>IF(A7&lt;=Daten!$B$5,A7,IF(A7-2=Daten!$B$5,"Gesamt:",""))</f>
        <v>3</v>
      </c>
      <c r="C7" s="9">
        <f t="shared" si="0"/>
        <v>1</v>
      </c>
      <c r="D7" s="9">
        <f t="shared" si="1"/>
        <v>1</v>
      </c>
    </row>
    <row r="8" spans="1:5" ht="20" x14ac:dyDescent="0.4">
      <c r="A8" s="8">
        <v>4</v>
      </c>
      <c r="B8" s="7">
        <f>IF(A8&lt;=Daten!$B$5,A8,IF(A8-2=Daten!$B$5,"Gesamt:",""))</f>
        <v>4</v>
      </c>
      <c r="C8" s="9">
        <f t="shared" si="0"/>
        <v>1</v>
      </c>
      <c r="D8" s="9">
        <f t="shared" si="1"/>
        <v>1</v>
      </c>
    </row>
    <row r="9" spans="1:5" ht="20" x14ac:dyDescent="0.4">
      <c r="A9" s="8">
        <v>5</v>
      </c>
      <c r="B9" s="7">
        <f>IF(A9&lt;=Daten!$B$5,A9,IF(A9-2=Daten!$B$5,"Gesamt:",""))</f>
        <v>5</v>
      </c>
      <c r="C9" s="9">
        <f t="shared" si="0"/>
        <v>1</v>
      </c>
      <c r="D9" s="9">
        <f t="shared" si="1"/>
        <v>1</v>
      </c>
    </row>
    <row r="10" spans="1:5" ht="20" x14ac:dyDescent="0.4">
      <c r="A10" s="8">
        <v>6</v>
      </c>
      <c r="B10" s="7">
        <f>IF(A10&lt;=Daten!$B$5,A10,IF(A10-2=Daten!$B$5,"Gesamt:",""))</f>
        <v>6</v>
      </c>
      <c r="C10" s="9">
        <f t="shared" si="0"/>
        <v>1</v>
      </c>
      <c r="D10" s="9">
        <f t="shared" si="1"/>
        <v>1</v>
      </c>
    </row>
    <row r="11" spans="1:5" ht="20" x14ac:dyDescent="0.4">
      <c r="A11" s="8">
        <v>7</v>
      </c>
      <c r="B11" s="7">
        <f>IF(A11&lt;=Daten!$B$5,A11,IF(A11-2=Daten!$B$5,"Gesamt:",""))</f>
        <v>7</v>
      </c>
      <c r="C11" s="9">
        <f t="shared" si="0"/>
        <v>1</v>
      </c>
      <c r="D11" s="9">
        <f t="shared" si="1"/>
        <v>1</v>
      </c>
    </row>
    <row r="12" spans="1:5" ht="20" x14ac:dyDescent="0.4">
      <c r="A12" s="8">
        <v>8</v>
      </c>
      <c r="B12" s="7">
        <f>IF(A12&lt;=Daten!$B$5,A12,IF(A12-2=Daten!$B$5,"Gesamt:",""))</f>
        <v>8</v>
      </c>
      <c r="C12" s="9">
        <f t="shared" si="0"/>
        <v>1</v>
      </c>
      <c r="D12" s="9">
        <f t="shared" si="1"/>
        <v>1</v>
      </c>
    </row>
    <row r="13" spans="1:5" ht="20" x14ac:dyDescent="0.4">
      <c r="A13" s="8">
        <v>9</v>
      </c>
      <c r="B13" s="7">
        <f>IF(A13&lt;=Daten!$B$5,A13,IF(A13-2=Daten!$B$5,"Gesamt:",""))</f>
        <v>9</v>
      </c>
      <c r="C13" s="9">
        <f t="shared" si="0"/>
        <v>1</v>
      </c>
      <c r="D13" s="9">
        <f t="shared" si="1"/>
        <v>1</v>
      </c>
    </row>
    <row r="14" spans="1:5" ht="20" x14ac:dyDescent="0.4">
      <c r="A14" s="8">
        <v>10</v>
      </c>
      <c r="B14" s="7">
        <f>IF(A14&lt;=Daten!$B$5,A14,IF(A14-2=Daten!$B$5,"Gesamt:",""))</f>
        <v>10</v>
      </c>
      <c r="C14" s="9">
        <f t="shared" si="0"/>
        <v>1</v>
      </c>
      <c r="D14" s="9">
        <f t="shared" si="1"/>
        <v>1</v>
      </c>
    </row>
    <row r="15" spans="1:5" ht="20" x14ac:dyDescent="0.4">
      <c r="A15" s="8">
        <v>11</v>
      </c>
      <c r="B15" s="7">
        <f>IF(A15&lt;=Daten!$B$5,A15,IF(A15-2=Daten!$B$5,"Gesamt:",""))</f>
        <v>11</v>
      </c>
      <c r="C15" s="9">
        <f t="shared" si="0"/>
        <v>1</v>
      </c>
      <c r="D15" s="9">
        <f t="shared" si="1"/>
        <v>1</v>
      </c>
    </row>
    <row r="16" spans="1:5" ht="20" x14ac:dyDescent="0.4">
      <c r="A16" s="8">
        <v>12</v>
      </c>
      <c r="B16" s="7">
        <f>IF(A16&lt;=Daten!$B$5,A16,IF(A16-2=Daten!$B$5,"Gesamt:",""))</f>
        <v>12</v>
      </c>
      <c r="C16" s="9">
        <f t="shared" si="0"/>
        <v>1</v>
      </c>
      <c r="D16" s="9">
        <f t="shared" si="1"/>
        <v>1</v>
      </c>
    </row>
    <row r="17" spans="1:4" ht="20" x14ac:dyDescent="0.4">
      <c r="A17" s="8">
        <v>13</v>
      </c>
      <c r="B17" s="7">
        <f>IF(A17&lt;=Daten!$B$5,A17,IF(A17-2=Daten!$B$5,"Gesamt:",""))</f>
        <v>13</v>
      </c>
      <c r="C17" s="9">
        <f t="shared" si="0"/>
        <v>1</v>
      </c>
      <c r="D17" s="9">
        <f t="shared" si="1"/>
        <v>1</v>
      </c>
    </row>
    <row r="18" spans="1:4" ht="20" x14ac:dyDescent="0.4">
      <c r="A18" s="8">
        <v>14</v>
      </c>
      <c r="B18" s="7">
        <f>IF(A18&lt;=Daten!$B$5,A18,IF(A18-2=Daten!$B$5,"Gesamt:",""))</f>
        <v>14</v>
      </c>
      <c r="C18" s="9">
        <f t="shared" si="0"/>
        <v>1</v>
      </c>
      <c r="D18" s="9">
        <f t="shared" si="1"/>
        <v>1</v>
      </c>
    </row>
    <row r="19" spans="1:4" ht="20" x14ac:dyDescent="0.4">
      <c r="A19" s="8">
        <v>15</v>
      </c>
      <c r="B19" s="7">
        <f>IF(A19&lt;=Daten!$B$5,A19,IF(A19-2=Daten!$B$5,"Gesamt:",""))</f>
        <v>15</v>
      </c>
      <c r="C19" s="9">
        <f t="shared" si="0"/>
        <v>1</v>
      </c>
      <c r="D19" s="9">
        <f t="shared" si="1"/>
        <v>1</v>
      </c>
    </row>
    <row r="20" spans="1:4" ht="20" x14ac:dyDescent="0.4">
      <c r="A20" s="8">
        <v>16</v>
      </c>
      <c r="B20" s="7">
        <f>IF(A20&lt;=Daten!$B$5,A20,IF(A20-2=Daten!$B$5,"Gesamt:",""))</f>
        <v>16</v>
      </c>
      <c r="C20" s="9">
        <f t="shared" si="0"/>
        <v>1</v>
      </c>
      <c r="D20" s="9">
        <f t="shared" si="1"/>
        <v>1</v>
      </c>
    </row>
    <row r="21" spans="1:4" ht="20" x14ac:dyDescent="0.4">
      <c r="A21" s="8">
        <v>17</v>
      </c>
      <c r="B21" s="7">
        <f>IF(A21&lt;=Daten!$B$5,A21,IF(A21-2=Daten!$B$5,"Gesamt:",""))</f>
        <v>17</v>
      </c>
      <c r="C21" s="9">
        <f t="shared" si="0"/>
        <v>1</v>
      </c>
      <c r="D21" s="9">
        <f t="shared" si="1"/>
        <v>1</v>
      </c>
    </row>
    <row r="22" spans="1:4" ht="20" x14ac:dyDescent="0.4">
      <c r="A22" s="8">
        <v>18</v>
      </c>
      <c r="B22" s="7">
        <f>IF(A22&lt;=Daten!$B$5,A22,IF(A22-2=Daten!$B$5,"Gesamt:",""))</f>
        <v>18</v>
      </c>
      <c r="C22" s="9">
        <f t="shared" si="0"/>
        <v>1</v>
      </c>
      <c r="D22" s="9">
        <f t="shared" si="1"/>
        <v>1</v>
      </c>
    </row>
    <row r="23" spans="1:4" ht="20" x14ac:dyDescent="0.4">
      <c r="A23" s="8">
        <v>19</v>
      </c>
      <c r="B23" s="7">
        <f>IF(A23&lt;=Daten!$B$5,A23,IF(A23-2=Daten!$B$5,"Gesamt:",""))</f>
        <v>19</v>
      </c>
      <c r="C23" s="9">
        <f t="shared" si="0"/>
        <v>1</v>
      </c>
      <c r="D23" s="9">
        <f t="shared" si="1"/>
        <v>1</v>
      </c>
    </row>
    <row r="24" spans="1:4" ht="20" x14ac:dyDescent="0.4">
      <c r="A24" s="8">
        <v>20</v>
      </c>
      <c r="B24" s="7">
        <f>IF(A24&lt;=Daten!$B$5,A24,IF(A24-2=Daten!$B$5,"Gesamt:",""))</f>
        <v>20</v>
      </c>
      <c r="C24" s="9">
        <f t="shared" si="0"/>
        <v>1</v>
      </c>
      <c r="D24" s="9">
        <f t="shared" si="1"/>
        <v>1</v>
      </c>
    </row>
    <row r="25" spans="1:4" ht="20" x14ac:dyDescent="0.4">
      <c r="A25" s="8">
        <v>21</v>
      </c>
      <c r="B25" s="7">
        <f>IF(A25&lt;=Daten!$B$5,A25,IF(A25-2=Daten!$B$5,"Gesamt:",""))</f>
        <v>21</v>
      </c>
      <c r="C25" s="9">
        <f t="shared" si="0"/>
        <v>1</v>
      </c>
      <c r="D25" s="9">
        <f t="shared" si="1"/>
        <v>1</v>
      </c>
    </row>
    <row r="26" spans="1:4" ht="20" x14ac:dyDescent="0.4">
      <c r="A26" s="8">
        <v>22</v>
      </c>
      <c r="B26" s="7">
        <f>IF(A26&lt;=Daten!$B$5,A26,IF(A26-2=Daten!$B$5,"Gesamt:",""))</f>
        <v>22</v>
      </c>
      <c r="C26" s="9">
        <f t="shared" si="0"/>
        <v>1</v>
      </c>
      <c r="D26" s="9">
        <f t="shared" si="1"/>
        <v>1</v>
      </c>
    </row>
    <row r="27" spans="1:4" ht="20" x14ac:dyDescent="0.4">
      <c r="A27" s="8">
        <v>23</v>
      </c>
      <c r="B27" s="7">
        <f>IF(A27&lt;=Daten!$B$5,A27,IF(A27-2=Daten!$B$5,"Gesamt:",""))</f>
        <v>23</v>
      </c>
      <c r="C27" s="9">
        <f t="shared" si="0"/>
        <v>1</v>
      </c>
      <c r="D27" s="9">
        <f t="shared" si="1"/>
        <v>1</v>
      </c>
    </row>
    <row r="28" spans="1:4" ht="20" x14ac:dyDescent="0.4">
      <c r="A28" s="8">
        <v>24</v>
      </c>
      <c r="B28" s="7" t="str">
        <f>IF(A28&lt;=Daten!$B$5,A28,IF(A28-2=Daten!$B$5,"Gesamt:",""))</f>
        <v/>
      </c>
      <c r="C28" s="9">
        <f t="shared" si="0"/>
        <v>0</v>
      </c>
      <c r="D28" s="9">
        <f t="shared" si="1"/>
        <v>0</v>
      </c>
    </row>
    <row r="29" spans="1:4" ht="20" x14ac:dyDescent="0.4">
      <c r="A29" s="8">
        <v>25</v>
      </c>
      <c r="B29" s="7" t="str">
        <f>IF(A29&lt;=Daten!$B$5,A29,IF(A29-2=Daten!$B$5,"Gesamt:",""))</f>
        <v>Gesamt:</v>
      </c>
      <c r="C29" s="9">
        <f t="shared" si="0"/>
        <v>1</v>
      </c>
      <c r="D29" s="9">
        <f t="shared" si="1"/>
        <v>1</v>
      </c>
    </row>
    <row r="30" spans="1:4" ht="20" x14ac:dyDescent="0.4">
      <c r="A30" s="8">
        <v>26</v>
      </c>
      <c r="B30" s="7" t="str">
        <f>IF(A30&lt;=Daten!$B$5,A30,IF(A30-2=Daten!$B$5,"Gesamt:",""))</f>
        <v/>
      </c>
      <c r="C30" s="9">
        <f t="shared" si="0"/>
        <v>0</v>
      </c>
      <c r="D30" s="9">
        <f t="shared" si="1"/>
        <v>0</v>
      </c>
    </row>
    <row r="31" spans="1:4" ht="20" x14ac:dyDescent="0.4">
      <c r="A31" s="8">
        <v>27</v>
      </c>
      <c r="B31" s="7" t="str">
        <f>IF(A31&lt;=Daten!$B$5,A31,IF(A31-2=Daten!$B$5,"Gesamt:",""))</f>
        <v/>
      </c>
      <c r="C31" s="9">
        <f t="shared" si="0"/>
        <v>0</v>
      </c>
      <c r="D31" s="9">
        <f t="shared" si="1"/>
        <v>0</v>
      </c>
    </row>
    <row r="32" spans="1:4" ht="20" x14ac:dyDescent="0.4">
      <c r="A32" s="8">
        <v>28</v>
      </c>
      <c r="B32" s="7" t="str">
        <f>IF(A32&lt;=Daten!$B$5,A32,IF(A32-2=Daten!$B$5,"Gesamt:",""))</f>
        <v/>
      </c>
      <c r="C32" s="9">
        <f t="shared" si="0"/>
        <v>0</v>
      </c>
      <c r="D32" s="9">
        <f t="shared" si="1"/>
        <v>0</v>
      </c>
    </row>
    <row r="33" spans="1:4" ht="20" x14ac:dyDescent="0.4">
      <c r="A33" s="8">
        <v>29</v>
      </c>
      <c r="B33" s="7" t="str">
        <f>IF(A33&lt;=Daten!$B$5,A33,IF(A33-2=Daten!$B$5,"Gesamt:",""))</f>
        <v/>
      </c>
      <c r="C33" s="9">
        <f t="shared" si="0"/>
        <v>0</v>
      </c>
      <c r="D33" s="9">
        <f t="shared" si="1"/>
        <v>0</v>
      </c>
    </row>
    <row r="34" spans="1:4" ht="20" x14ac:dyDescent="0.4">
      <c r="A34" s="8">
        <v>30</v>
      </c>
      <c r="B34" s="7" t="str">
        <f>IF(A34&lt;=Daten!$B$5,A34,IF(A34-2=Daten!$B$5,"Gesamt:",""))</f>
        <v/>
      </c>
      <c r="C34" s="9">
        <f t="shared" si="0"/>
        <v>0</v>
      </c>
      <c r="D34" s="9">
        <f t="shared" si="1"/>
        <v>0</v>
      </c>
    </row>
    <row r="35" spans="1:4" ht="20" x14ac:dyDescent="0.4">
      <c r="A35" s="8">
        <v>31</v>
      </c>
      <c r="B35" s="7" t="str">
        <f>IF(A35&lt;=Daten!$B$5,A35,IF(A35-2=Daten!$B$5,"Gesamt:",""))</f>
        <v/>
      </c>
      <c r="C35" s="9">
        <f t="shared" si="0"/>
        <v>0</v>
      </c>
      <c r="D35" s="9">
        <f t="shared" si="1"/>
        <v>0</v>
      </c>
    </row>
    <row r="36" spans="1:4" ht="20" x14ac:dyDescent="0.4">
      <c r="A36" s="8">
        <v>32</v>
      </c>
      <c r="B36" s="7" t="str">
        <f>IF(A36&lt;=Daten!$B$5,A36,IF(A36-2=Daten!$B$5,"Gesamt:",""))</f>
        <v/>
      </c>
      <c r="C36" s="9">
        <f t="shared" si="0"/>
        <v>0</v>
      </c>
      <c r="D36" s="9">
        <f t="shared" si="1"/>
        <v>0</v>
      </c>
    </row>
  </sheetData>
  <mergeCells count="2">
    <mergeCell ref="A1:E1"/>
    <mergeCell ref="A2:E2"/>
  </mergeCells>
  <phoneticPr fontId="0" type="noConversion"/>
  <conditionalFormatting sqref="C5:D36">
    <cfRule type="cellIs" dxfId="5" priority="1" stopIfTrue="1" operator="equal">
      <formula>1</formula>
    </cfRule>
  </conditionalFormatting>
  <conditionalFormatting sqref="B5:B36">
    <cfRule type="cellIs" dxfId="4" priority="2" stopIfTrue="1" operator="equal">
      <formula>"Gesamt:"</formula>
    </cfRule>
    <cfRule type="cellIs" dxfId="3" priority="3" stopIfTrue="1" operator="between">
      <formula>0</formula>
      <formula>33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5" workbookViewId="0">
      <selection activeCell="D7" sqref="D7"/>
    </sheetView>
  </sheetViews>
  <sheetFormatPr baseColWidth="10" defaultRowHeight="12.5" x14ac:dyDescent="0.25"/>
  <cols>
    <col min="1" max="1" width="4.1796875" customWidth="1"/>
    <col min="2" max="2" width="5.54296875" customWidth="1"/>
    <col min="3" max="3" width="50.26953125" customWidth="1"/>
    <col min="4" max="4" width="10.7265625" bestFit="1" customWidth="1"/>
    <col min="5" max="5" width="11.7265625" bestFit="1" customWidth="1"/>
    <col min="6" max="6" width="4.54296875" customWidth="1"/>
  </cols>
  <sheetData>
    <row r="1" spans="1:6" s="16" customFormat="1" ht="15.5" x14ac:dyDescent="0.35">
      <c r="A1" s="31" t="s">
        <v>10</v>
      </c>
      <c r="B1" s="31"/>
      <c r="C1" s="31"/>
      <c r="D1" s="31"/>
      <c r="E1" s="31"/>
      <c r="F1" s="31"/>
    </row>
    <row r="2" spans="1:6" ht="8.25" customHeight="1" x14ac:dyDescent="0.4">
      <c r="A2" s="5"/>
      <c r="B2" s="5"/>
      <c r="C2" s="5"/>
      <c r="D2" s="5"/>
      <c r="E2" s="5"/>
    </row>
    <row r="3" spans="1:6" ht="31.5" x14ac:dyDescent="0.4">
      <c r="A3" s="5"/>
      <c r="B3" s="14" t="s">
        <v>13</v>
      </c>
      <c r="C3" s="14" t="s">
        <v>0</v>
      </c>
      <c r="D3" s="14" t="s">
        <v>3</v>
      </c>
      <c r="E3" s="15" t="s">
        <v>14</v>
      </c>
    </row>
    <row r="4" spans="1:6" ht="20" x14ac:dyDescent="0.4">
      <c r="A4" s="8">
        <v>1</v>
      </c>
      <c r="B4" s="12">
        <v>1</v>
      </c>
      <c r="C4" s="13" t="str">
        <f ca="1">IF(A4&lt;=Daten!$B$5,Daten!B8,0)</f>
        <v>(-2) + 3 + 1 =</v>
      </c>
      <c r="D4" s="13">
        <f ca="1">IF(B4&lt;=Daten!$B$5,Daten!C8,0)</f>
        <v>2</v>
      </c>
      <c r="E4" s="13">
        <f ca="1">ABS(D4)</f>
        <v>2</v>
      </c>
    </row>
    <row r="5" spans="1:6" ht="20" x14ac:dyDescent="0.4">
      <c r="A5" s="8">
        <v>2</v>
      </c>
      <c r="B5" s="12">
        <v>2</v>
      </c>
      <c r="C5" s="13" t="str">
        <f ca="1">IF(A5&lt;=Daten!$B$5,Daten!B9,0)</f>
        <v>(-5) - (-6) + 6 =</v>
      </c>
      <c r="D5" s="13">
        <f ca="1">IF(B5&lt;=Daten!$B$5,Daten!C9,0)</f>
        <v>7</v>
      </c>
      <c r="E5" s="13">
        <f t="shared" ref="E5:E35" ca="1" si="0">ABS(D5)</f>
        <v>7</v>
      </c>
    </row>
    <row r="6" spans="1:6" ht="20" x14ac:dyDescent="0.4">
      <c r="A6" s="8">
        <v>3</v>
      </c>
      <c r="B6" s="12">
        <v>3</v>
      </c>
      <c r="C6" s="13" t="str">
        <f ca="1">IF(A6&lt;=Daten!$B$5,Daten!B10,0)</f>
        <v>1 + 2 - 4 =</v>
      </c>
      <c r="D6" s="13">
        <f ca="1">IF(B6&lt;=Daten!$B$5,Daten!C10,0)</f>
        <v>-1</v>
      </c>
      <c r="E6" s="13">
        <f t="shared" ca="1" si="0"/>
        <v>1</v>
      </c>
    </row>
    <row r="7" spans="1:6" ht="20" x14ac:dyDescent="0.4">
      <c r="A7" s="8">
        <v>4</v>
      </c>
      <c r="B7" s="12">
        <v>4</v>
      </c>
      <c r="C7" s="13" t="str">
        <f ca="1">IF(A7&lt;=Daten!$B$5,Daten!B11,0)</f>
        <v>(-5) - (-4) - 5 =</v>
      </c>
      <c r="D7" s="13">
        <f ca="1">IF(B7&lt;=Daten!$B$5,Daten!C11,0)</f>
        <v>-6</v>
      </c>
      <c r="E7" s="13">
        <f t="shared" ca="1" si="0"/>
        <v>6</v>
      </c>
    </row>
    <row r="8" spans="1:6" ht="20" x14ac:dyDescent="0.4">
      <c r="A8" s="8">
        <v>5</v>
      </c>
      <c r="B8" s="12">
        <v>5</v>
      </c>
      <c r="C8" s="13" t="str">
        <f ca="1">IF(A8&lt;=Daten!$B$5,Daten!B12,0)</f>
        <v>5 + 2 + (-5) =</v>
      </c>
      <c r="D8" s="13">
        <f ca="1">IF(B8&lt;=Daten!$B$5,Daten!C12,0)</f>
        <v>2</v>
      </c>
      <c r="E8" s="13">
        <f t="shared" ca="1" si="0"/>
        <v>2</v>
      </c>
    </row>
    <row r="9" spans="1:6" ht="20" x14ac:dyDescent="0.4">
      <c r="A9" s="8">
        <v>6</v>
      </c>
      <c r="B9" s="12">
        <v>6</v>
      </c>
      <c r="C9" s="13" t="str">
        <f ca="1">IF(A9&lt;=Daten!$B$5,Daten!B13,0)</f>
        <v>5 - (-5) + (-3) =</v>
      </c>
      <c r="D9" s="13">
        <f ca="1">IF(B9&lt;=Daten!$B$5,Daten!C13,0)</f>
        <v>7</v>
      </c>
      <c r="E9" s="13">
        <f t="shared" ca="1" si="0"/>
        <v>7</v>
      </c>
    </row>
    <row r="10" spans="1:6" ht="20" x14ac:dyDescent="0.4">
      <c r="A10" s="8">
        <v>7</v>
      </c>
      <c r="B10" s="12">
        <v>7</v>
      </c>
      <c r="C10" s="13" t="str">
        <f ca="1">IF(A10&lt;=Daten!$B$5,Daten!B14,0)</f>
        <v>3 + (-2) - 4 =</v>
      </c>
      <c r="D10" s="13">
        <f ca="1">IF(B10&lt;=Daten!$B$5,Daten!C14,0)</f>
        <v>-3</v>
      </c>
      <c r="E10" s="13">
        <f t="shared" ca="1" si="0"/>
        <v>3</v>
      </c>
    </row>
    <row r="11" spans="1:6" ht="20" x14ac:dyDescent="0.4">
      <c r="A11" s="8">
        <v>8</v>
      </c>
      <c r="B11" s="12">
        <v>8</v>
      </c>
      <c r="C11" s="13" t="str">
        <f ca="1">IF(A11&lt;=Daten!$B$5,Daten!B15,0)</f>
        <v>4 - (-2) - 2 =</v>
      </c>
      <c r="D11" s="13">
        <f ca="1">IF(B11&lt;=Daten!$B$5,Daten!C15,0)</f>
        <v>4</v>
      </c>
      <c r="E11" s="13">
        <f t="shared" ca="1" si="0"/>
        <v>4</v>
      </c>
    </row>
    <row r="12" spans="1:6" ht="20" x14ac:dyDescent="0.4">
      <c r="A12" s="8">
        <v>9</v>
      </c>
      <c r="B12" s="12">
        <v>9</v>
      </c>
      <c r="C12" s="13" t="str">
        <f ca="1">IF(A12&lt;=Daten!$B$5,Daten!B16,0)</f>
        <v>6 + 4 + (-1) =</v>
      </c>
      <c r="D12" s="13">
        <f ca="1">IF(B12&lt;=Daten!$B$5,Daten!C16,0)</f>
        <v>9</v>
      </c>
      <c r="E12" s="13">
        <f t="shared" ca="1" si="0"/>
        <v>9</v>
      </c>
    </row>
    <row r="13" spans="1:6" ht="20" x14ac:dyDescent="0.4">
      <c r="A13" s="8">
        <v>10</v>
      </c>
      <c r="B13" s="12">
        <v>10</v>
      </c>
      <c r="C13" s="13" t="str">
        <f ca="1">IF(A13&lt;=Daten!$B$5,Daten!B17,0)</f>
        <v>3 - 3 + 4 =</v>
      </c>
      <c r="D13" s="13">
        <f ca="1">IF(B13&lt;=Daten!$B$5,Daten!C17,0)</f>
        <v>4</v>
      </c>
      <c r="E13" s="13">
        <f t="shared" ca="1" si="0"/>
        <v>4</v>
      </c>
    </row>
    <row r="14" spans="1:6" ht="20" x14ac:dyDescent="0.4">
      <c r="A14" s="8">
        <v>11</v>
      </c>
      <c r="B14" s="12">
        <v>11</v>
      </c>
      <c r="C14" s="13" t="str">
        <f ca="1">IF(A14&lt;=Daten!$B$5,Daten!B18,0)</f>
        <v>(-2) + (-6) - 6 =</v>
      </c>
      <c r="D14" s="13">
        <f ca="1">IF(B14&lt;=Daten!$B$5,Daten!C18,0)</f>
        <v>-14</v>
      </c>
      <c r="E14" s="13">
        <f t="shared" ca="1" si="0"/>
        <v>14</v>
      </c>
    </row>
    <row r="15" spans="1:6" ht="20" x14ac:dyDescent="0.4">
      <c r="A15" s="8">
        <v>12</v>
      </c>
      <c r="B15" s="12">
        <v>12</v>
      </c>
      <c r="C15" s="13" t="str">
        <f ca="1">IF(A15&lt;=Daten!$B$5,Daten!B19,0)</f>
        <v>(-2) - (-2) - (-6) =</v>
      </c>
      <c r="D15" s="13">
        <f ca="1">IF(B15&lt;=Daten!$B$5,Daten!C19,0)</f>
        <v>6</v>
      </c>
      <c r="E15" s="13">
        <f t="shared" ca="1" si="0"/>
        <v>6</v>
      </c>
    </row>
    <row r="16" spans="1:6" ht="20" x14ac:dyDescent="0.4">
      <c r="A16" s="8">
        <v>13</v>
      </c>
      <c r="B16" s="12">
        <v>13</v>
      </c>
      <c r="C16" s="13" t="str">
        <f ca="1">IF(A16&lt;=Daten!$B$5,Daten!B20,0)</f>
        <v>5 + 6 + (-6) =</v>
      </c>
      <c r="D16" s="13">
        <f ca="1">IF(B16&lt;=Daten!$B$5,Daten!C20,0)</f>
        <v>5</v>
      </c>
      <c r="E16" s="13">
        <f t="shared" ca="1" si="0"/>
        <v>5</v>
      </c>
    </row>
    <row r="17" spans="1:5" ht="20" x14ac:dyDescent="0.4">
      <c r="A17" s="8">
        <v>14</v>
      </c>
      <c r="B17" s="12">
        <v>14</v>
      </c>
      <c r="C17" s="13" t="str">
        <f ca="1">IF(A17&lt;=Daten!$B$5,Daten!B21,0)</f>
        <v>(-5) - 4 + (-1) =</v>
      </c>
      <c r="D17" s="13">
        <f ca="1">IF(B17&lt;=Daten!$B$5,Daten!C21,0)</f>
        <v>-10</v>
      </c>
      <c r="E17" s="13">
        <f t="shared" ca="1" si="0"/>
        <v>10</v>
      </c>
    </row>
    <row r="18" spans="1:5" ht="20" x14ac:dyDescent="0.4">
      <c r="A18" s="8">
        <v>15</v>
      </c>
      <c r="B18" s="12">
        <v>15</v>
      </c>
      <c r="C18" s="13" t="str">
        <f ca="1">IF(A18&lt;=Daten!$B$5,Daten!B22,0)</f>
        <v>6 + 1 - 3 =</v>
      </c>
      <c r="D18" s="13">
        <f ca="1">IF(B18&lt;=Daten!$B$5,Daten!C22,0)</f>
        <v>4</v>
      </c>
      <c r="E18" s="13">
        <f t="shared" ca="1" si="0"/>
        <v>4</v>
      </c>
    </row>
    <row r="19" spans="1:5" ht="20" x14ac:dyDescent="0.4">
      <c r="A19" s="8">
        <v>16</v>
      </c>
      <c r="B19" s="12">
        <v>16</v>
      </c>
      <c r="C19" s="13" t="str">
        <f ca="1">IF(A19&lt;=Daten!$B$5,Daten!B23,0)</f>
        <v>(-2) - 6 - 5 =</v>
      </c>
      <c r="D19" s="13">
        <f ca="1">IF(B19&lt;=Daten!$B$5,Daten!C23,0)</f>
        <v>-13</v>
      </c>
      <c r="E19" s="13">
        <f t="shared" ca="1" si="0"/>
        <v>13</v>
      </c>
    </row>
    <row r="20" spans="1:5" ht="20" x14ac:dyDescent="0.4">
      <c r="A20" s="8">
        <v>17</v>
      </c>
      <c r="B20" s="12">
        <v>17</v>
      </c>
      <c r="C20" s="13" t="str">
        <f ca="1">IF(A20&lt;=Daten!$B$5,Daten!B24,0)</f>
        <v>(-2) + (-5) + 2 =</v>
      </c>
      <c r="D20" s="13">
        <f ca="1">IF(B20&lt;=Daten!$B$5,Daten!C24,0)</f>
        <v>-5</v>
      </c>
      <c r="E20" s="13">
        <f t="shared" ca="1" si="0"/>
        <v>5</v>
      </c>
    </row>
    <row r="21" spans="1:5" ht="20" x14ac:dyDescent="0.4">
      <c r="A21" s="8">
        <v>18</v>
      </c>
      <c r="B21" s="12">
        <v>18</v>
      </c>
      <c r="C21" s="13" t="str">
        <f ca="1">IF(A21&lt;=Daten!$B$5,Daten!B25,0)</f>
        <v>3 - 6 + (-5) =</v>
      </c>
      <c r="D21" s="13">
        <f ca="1">IF(B21&lt;=Daten!$B$5,Daten!C25,0)</f>
        <v>-8</v>
      </c>
      <c r="E21" s="13">
        <f t="shared" ca="1" si="0"/>
        <v>8</v>
      </c>
    </row>
    <row r="22" spans="1:5" ht="20" x14ac:dyDescent="0.4">
      <c r="A22" s="8">
        <v>19</v>
      </c>
      <c r="B22" s="12">
        <v>19</v>
      </c>
      <c r="C22" s="13" t="str">
        <f ca="1">IF(A22&lt;=Daten!$B$5,Daten!B26,0)</f>
        <v>(-3) + 1 - 5 =</v>
      </c>
      <c r="D22" s="13">
        <f ca="1">IF(B22&lt;=Daten!$B$5,Daten!C26,0)</f>
        <v>-7</v>
      </c>
      <c r="E22" s="13">
        <f t="shared" ca="1" si="0"/>
        <v>7</v>
      </c>
    </row>
    <row r="23" spans="1:5" ht="20" x14ac:dyDescent="0.4">
      <c r="A23" s="8">
        <v>20</v>
      </c>
      <c r="B23" s="12">
        <v>20</v>
      </c>
      <c r="C23" s="13" t="str">
        <f ca="1">IF(A23&lt;=Daten!$B$5,Daten!B27,0)</f>
        <v>(-1) - (-1) - (-1) =</v>
      </c>
      <c r="D23" s="13">
        <f ca="1">IF(B23&lt;=Daten!$B$5,Daten!C27,0)</f>
        <v>1</v>
      </c>
      <c r="E23" s="13">
        <f t="shared" ca="1" si="0"/>
        <v>1</v>
      </c>
    </row>
    <row r="24" spans="1:5" ht="20" x14ac:dyDescent="0.4">
      <c r="A24" s="8">
        <v>21</v>
      </c>
      <c r="B24" s="12">
        <v>21</v>
      </c>
      <c r="C24" s="13" t="str">
        <f ca="1">IF(A24&lt;=Daten!$B$5,Daten!B28,0)</f>
        <v>5 + 3 + 2 =</v>
      </c>
      <c r="D24" s="13">
        <f ca="1">IF(B24&lt;=Daten!$B$5,Daten!C28,0)</f>
        <v>10</v>
      </c>
      <c r="E24" s="13">
        <f t="shared" ca="1" si="0"/>
        <v>10</v>
      </c>
    </row>
    <row r="25" spans="1:5" ht="20" x14ac:dyDescent="0.4">
      <c r="A25" s="8">
        <v>22</v>
      </c>
      <c r="B25" s="12">
        <v>22</v>
      </c>
      <c r="C25" s="13" t="str">
        <f ca="1">IF(A25&lt;=Daten!$B$5,Daten!B29,0)</f>
        <v>5 - 5 + (-4) =</v>
      </c>
      <c r="D25" s="13">
        <f ca="1">IF(B25&lt;=Daten!$B$5,Daten!C29,0)</f>
        <v>-4</v>
      </c>
      <c r="E25" s="13">
        <f t="shared" ca="1" si="0"/>
        <v>4</v>
      </c>
    </row>
    <row r="26" spans="1:5" ht="20" x14ac:dyDescent="0.4">
      <c r="A26" s="8">
        <v>23</v>
      </c>
      <c r="B26" s="12">
        <v>23</v>
      </c>
      <c r="C26" s="13" t="str">
        <f ca="1">IF(A26&lt;=Daten!$B$5,Daten!B30,0)</f>
        <v>(-3) + 4 - (-3) =</v>
      </c>
      <c r="D26" s="13">
        <f ca="1">IF(B26&lt;=Daten!$B$5,Daten!C30,0)</f>
        <v>4</v>
      </c>
      <c r="E26" s="13">
        <f t="shared" ca="1" si="0"/>
        <v>4</v>
      </c>
    </row>
    <row r="27" spans="1:5" ht="20" x14ac:dyDescent="0.4">
      <c r="A27" s="8">
        <v>24</v>
      </c>
      <c r="B27" s="12">
        <v>24</v>
      </c>
      <c r="C27" s="13">
        <f>IF(A27&lt;=Daten!$B$5,Daten!B31,0)</f>
        <v>0</v>
      </c>
      <c r="D27" s="13">
        <f>IF(B27&lt;=Daten!$B$5,Daten!C31,0)</f>
        <v>0</v>
      </c>
      <c r="E27" s="13">
        <f t="shared" si="0"/>
        <v>0</v>
      </c>
    </row>
    <row r="28" spans="1:5" ht="20" x14ac:dyDescent="0.4">
      <c r="A28" s="8">
        <v>25</v>
      </c>
      <c r="B28" s="12">
        <v>25</v>
      </c>
      <c r="C28" s="13">
        <f>IF(A28&lt;=Daten!$B$5,Daten!B32,0)</f>
        <v>0</v>
      </c>
      <c r="D28" s="13">
        <f>IF(B28&lt;=Daten!$B$5,Daten!C32,0)</f>
        <v>0</v>
      </c>
      <c r="E28" s="13">
        <f t="shared" si="0"/>
        <v>0</v>
      </c>
    </row>
    <row r="29" spans="1:5" ht="20" x14ac:dyDescent="0.4">
      <c r="A29" s="8">
        <v>26</v>
      </c>
      <c r="B29" s="12">
        <v>26</v>
      </c>
      <c r="C29" s="13">
        <f>IF(A29&lt;=Daten!$B$5,Daten!B33,0)</f>
        <v>0</v>
      </c>
      <c r="D29" s="13">
        <f>IF(B29&lt;=Daten!$B$5,Daten!C33,0)</f>
        <v>0</v>
      </c>
      <c r="E29" s="13">
        <f t="shared" si="0"/>
        <v>0</v>
      </c>
    </row>
    <row r="30" spans="1:5" ht="20" x14ac:dyDescent="0.4">
      <c r="A30" s="8">
        <v>27</v>
      </c>
      <c r="B30" s="12">
        <v>27</v>
      </c>
      <c r="C30" s="13">
        <f>IF(A30&lt;=Daten!$B$5,Daten!B34,0)</f>
        <v>0</v>
      </c>
      <c r="D30" s="13">
        <f>IF(B30&lt;=Daten!$B$5,Daten!C34,0)</f>
        <v>0</v>
      </c>
      <c r="E30" s="13">
        <f t="shared" si="0"/>
        <v>0</v>
      </c>
    </row>
    <row r="31" spans="1:5" ht="20" x14ac:dyDescent="0.4">
      <c r="A31" s="8">
        <v>28</v>
      </c>
      <c r="B31" s="12">
        <v>28</v>
      </c>
      <c r="C31" s="13">
        <f>IF(A31&lt;=Daten!$B$5,Daten!B35,0)</f>
        <v>0</v>
      </c>
      <c r="D31" s="13">
        <f>IF(B31&lt;=Daten!$B$5,Daten!C35,0)</f>
        <v>0</v>
      </c>
      <c r="E31" s="13">
        <f t="shared" si="0"/>
        <v>0</v>
      </c>
    </row>
    <row r="32" spans="1:5" ht="20" x14ac:dyDescent="0.4">
      <c r="A32" s="8">
        <v>29</v>
      </c>
      <c r="B32" s="12">
        <v>29</v>
      </c>
      <c r="C32" s="13">
        <f>IF(A32&lt;=Daten!$B$5,Daten!B36,0)</f>
        <v>0</v>
      </c>
      <c r="D32" s="13">
        <f>IF(B32&lt;=Daten!$B$5,Daten!C36,0)</f>
        <v>0</v>
      </c>
      <c r="E32" s="13">
        <f t="shared" si="0"/>
        <v>0</v>
      </c>
    </row>
    <row r="33" spans="1:6" ht="20" x14ac:dyDescent="0.4">
      <c r="A33" s="8">
        <v>30</v>
      </c>
      <c r="B33" s="12">
        <v>30</v>
      </c>
      <c r="C33" s="13">
        <f>IF(A33&lt;=Daten!$B$5,Daten!B37,0)</f>
        <v>0</v>
      </c>
      <c r="D33" s="13">
        <f>IF(B33&lt;=Daten!$B$5,Daten!C37,0)</f>
        <v>0</v>
      </c>
      <c r="E33" s="13">
        <f t="shared" si="0"/>
        <v>0</v>
      </c>
    </row>
    <row r="34" spans="1:6" ht="20" x14ac:dyDescent="0.4">
      <c r="A34" s="8">
        <v>31</v>
      </c>
      <c r="B34" s="12">
        <v>31</v>
      </c>
      <c r="C34" s="13">
        <f>IF(A34&lt;=Daten!$B$5,Daten!B38,0)</f>
        <v>0</v>
      </c>
      <c r="D34" s="13">
        <f>IF(B34&lt;=Daten!$B$5,Daten!C38,0)</f>
        <v>0</v>
      </c>
      <c r="E34" s="13">
        <f t="shared" si="0"/>
        <v>0</v>
      </c>
    </row>
    <row r="35" spans="1:6" ht="20" x14ac:dyDescent="0.4">
      <c r="A35" s="8">
        <v>32</v>
      </c>
      <c r="B35" s="12">
        <v>32</v>
      </c>
      <c r="C35" s="13">
        <f>IF(A35&lt;=Daten!$B$5,Daten!B39,0)</f>
        <v>0</v>
      </c>
      <c r="D35" s="13">
        <f>IF(B35&lt;=Daten!$B$5,Daten!C39,0)</f>
        <v>0</v>
      </c>
      <c r="E35" s="13">
        <f t="shared" si="0"/>
        <v>0</v>
      </c>
    </row>
    <row r="36" spans="1:6" ht="15.5" x14ac:dyDescent="0.35">
      <c r="B36" s="17" t="s">
        <v>9</v>
      </c>
      <c r="C36" s="18"/>
      <c r="D36" s="19">
        <f ca="1">SUM(D4:D35)</f>
        <v>-6</v>
      </c>
      <c r="E36" s="19">
        <f ca="1">SUM(E4:E35)</f>
        <v>136</v>
      </c>
      <c r="F36" s="16"/>
    </row>
  </sheetData>
  <mergeCells count="1">
    <mergeCell ref="A1:F1"/>
  </mergeCells>
  <phoneticPr fontId="0" type="noConversion"/>
  <conditionalFormatting sqref="C4:C36 D4:E35">
    <cfRule type="cellIs" dxfId="2" priority="2" stopIfTrue="1" operator="equal">
      <formula>1</formula>
    </cfRule>
  </conditionalFormatting>
  <conditionalFormatting sqref="B4:B36">
    <cfRule type="cellIs" dxfId="1" priority="3" stopIfTrue="1" operator="equal">
      <formula>"Gesamt:"</formula>
    </cfRule>
    <cfRule type="cellIs" dxfId="0" priority="4" stopIfTrue="1" operator="between">
      <formula>0</formula>
      <formula>33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baseColWidth="10" defaultColWidth="11.453125" defaultRowHeight="12.5" x14ac:dyDescent="0.25"/>
  <cols>
    <col min="1" max="3" width="28.1796875" style="10" customWidth="1"/>
    <col min="4" max="16384" width="11.453125" style="10"/>
  </cols>
  <sheetData>
    <row r="1" spans="1:3" ht="64.5" customHeight="1" x14ac:dyDescent="0.25">
      <c r="A1" s="20" t="str">
        <f ca="1">Daten!$D$8</f>
        <v xml:space="preserve">1) Berechne
 (-2) + 3 + 1 = </v>
      </c>
      <c r="B1" s="20" t="str">
        <f ca="1">Daten!$D$9</f>
        <v xml:space="preserve">2) Berechne
 (-5) - (-6) + 6 = </v>
      </c>
      <c r="C1" s="20" t="str">
        <f ca="1">Daten!$D$10</f>
        <v xml:space="preserve">3) Berechne
 1 + 2 - 4 = </v>
      </c>
    </row>
    <row r="2" spans="1:3" ht="64.5" customHeight="1" x14ac:dyDescent="0.25">
      <c r="A2" s="20" t="str">
        <f ca="1">Daten!$D$11</f>
        <v xml:space="preserve">4) Berechne
 (-5) - (-4) - 5 = </v>
      </c>
      <c r="B2" s="20" t="str">
        <f ca="1">Daten!$D$12</f>
        <v xml:space="preserve">5) Berechne
 5 + 2 + (-5) = </v>
      </c>
      <c r="C2" s="20" t="str">
        <f ca="1">Daten!$D$13</f>
        <v xml:space="preserve">6) Berechne
 5 - (-5) + (-3) = </v>
      </c>
    </row>
    <row r="3" spans="1:3" ht="64.5" customHeight="1" x14ac:dyDescent="0.25">
      <c r="A3" s="20" t="str">
        <f ca="1">Daten!$D$14</f>
        <v xml:space="preserve">7) Berechne
 3 + (-2) - 4 = </v>
      </c>
      <c r="B3" s="20" t="str">
        <f ca="1">Daten!$D$15</f>
        <v xml:space="preserve">8) Berechne
 4 - (-2) - 2 = </v>
      </c>
      <c r="C3" s="20" t="str">
        <f ca="1">Daten!$D$16</f>
        <v xml:space="preserve">9) Berechne
 6 + 4 + (-1) = </v>
      </c>
    </row>
    <row r="4" spans="1:3" ht="64.5" customHeight="1" x14ac:dyDescent="0.25">
      <c r="A4" s="20" t="str">
        <f ca="1">Daten!$D$17</f>
        <v xml:space="preserve">10) Berechne
 3 - 3 + 4 = </v>
      </c>
      <c r="B4" s="20" t="str">
        <f ca="1">Daten!$D$18</f>
        <v xml:space="preserve">11) Berechne
 (-2) + (-6) - 6 = </v>
      </c>
      <c r="C4" s="20" t="str">
        <f ca="1">Daten!$D$19</f>
        <v xml:space="preserve">12) Berechne
 (-2) - (-2) - (-6) = </v>
      </c>
    </row>
    <row r="5" spans="1:3" ht="64.5" customHeight="1" x14ac:dyDescent="0.25">
      <c r="A5" s="20" t="str">
        <f ca="1">Daten!$D$20</f>
        <v xml:space="preserve">13) Berechne
 5 + 6 + (-6) = </v>
      </c>
      <c r="B5" s="20" t="str">
        <f ca="1">Daten!$D$21</f>
        <v xml:space="preserve">14) Berechne
 (-5) - 4 + (-1) = </v>
      </c>
      <c r="C5" s="20" t="str">
        <f ca="1">Daten!$D$22</f>
        <v xml:space="preserve">15) Berechne
 6 + 1 - 3 = </v>
      </c>
    </row>
    <row r="6" spans="1:3" ht="64.5" customHeight="1" x14ac:dyDescent="0.25">
      <c r="A6" s="20" t="str">
        <f ca="1">Daten!$D$23</f>
        <v xml:space="preserve">16) Berechne
 (-2) - 6 - 5 = </v>
      </c>
      <c r="B6" s="20" t="str">
        <f ca="1">Daten!$D$24</f>
        <v xml:space="preserve">17) Berechne
 (-2) + (-5) + 2 = </v>
      </c>
      <c r="C6" s="20" t="str">
        <f ca="1">Daten!$D$25</f>
        <v xml:space="preserve">18) Berechne
 3 - 6 + (-5) = </v>
      </c>
    </row>
    <row r="7" spans="1:3" ht="64.5" customHeight="1" x14ac:dyDescent="0.25">
      <c r="A7" s="20" t="str">
        <f ca="1">Daten!$D$26</f>
        <v xml:space="preserve">19) Berechne
 (-3) + 1 - 5 = </v>
      </c>
      <c r="B7" s="20" t="str">
        <f ca="1">Daten!$D$27</f>
        <v xml:space="preserve">20) Berechne
 (-1) - (-1) - (-1) = </v>
      </c>
      <c r="C7" s="20" t="str">
        <f ca="1">Daten!$D$28</f>
        <v xml:space="preserve">21) Berechne
 5 + 3 + 2 = </v>
      </c>
    </row>
    <row r="8" spans="1:3" ht="64.5" customHeight="1" x14ac:dyDescent="0.25">
      <c r="A8" s="20" t="str">
        <f ca="1">Daten!$D$29</f>
        <v xml:space="preserve">22) Berechne
 5 - 5 + (-4) = </v>
      </c>
      <c r="B8" s="20" t="str">
        <f ca="1">Daten!$D$30</f>
        <v xml:space="preserve">23) Berechne
 (-3) + 4 - (-3) = </v>
      </c>
      <c r="C8" s="20" t="str">
        <f>Daten!$D$31</f>
        <v/>
      </c>
    </row>
    <row r="9" spans="1:3" ht="64.5" customHeight="1" x14ac:dyDescent="0.25">
      <c r="A9" s="20" t="str">
        <f>Daten!$D$32</f>
        <v/>
      </c>
      <c r="B9" s="20" t="str">
        <f>Daten!$D$33</f>
        <v/>
      </c>
      <c r="C9" s="20" t="str">
        <f>Daten!$D$34</f>
        <v/>
      </c>
    </row>
    <row r="10" spans="1:3" ht="64.5" customHeight="1" x14ac:dyDescent="0.25">
      <c r="A10" s="20" t="str">
        <f>Daten!$D$35</f>
        <v/>
      </c>
      <c r="B10" s="20" t="str">
        <f>Daten!$D$36</f>
        <v/>
      </c>
      <c r="C10" s="20" t="str">
        <f>Daten!$D$37</f>
        <v/>
      </c>
    </row>
    <row r="11" spans="1:3" ht="64.5" customHeight="1" x14ac:dyDescent="0.25">
      <c r="A11" s="20" t="str">
        <f>Daten!$D$38</f>
        <v/>
      </c>
      <c r="B11" s="20" t="str">
        <f>Daten!$D$39</f>
        <v/>
      </c>
      <c r="C11" s="2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Daten</vt:lpstr>
      <vt:lpstr>Gesamtblatt</vt:lpstr>
      <vt:lpstr>Lösungen</vt:lpstr>
      <vt:lpstr>Aufgabenbl</vt:lpstr>
      <vt:lpstr>Gesamtblatt!Druckbereich</vt:lpstr>
      <vt:lpstr>Lösungen!Druckbereich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2013-04-18T09:39:48Z</cp:lastPrinted>
  <dcterms:created xsi:type="dcterms:W3CDTF">2008-08-01T13:12:36Z</dcterms:created>
  <dcterms:modified xsi:type="dcterms:W3CDTF">2022-05-27T10:23:40Z</dcterms:modified>
</cp:coreProperties>
</file>