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1_{0939B6CC-91F1-4CAF-A800-80F0AA7B23AB}" xr6:coauthVersionLast="45" xr6:coauthVersionMax="45" xr10:uidLastSave="{00000000-0000-0000-0000-000000000000}"/>
  <bookViews>
    <workbookView xWindow="-108" yWindow="-108" windowWidth="23256" windowHeight="12720" xr2:uid="{43B108F6-6B3C-41B0-A7E7-E952ACB93122}"/>
  </bookViews>
  <sheets>
    <sheet name="Tabelle1" sheetId="1" r:id="rId1"/>
  </sheets>
  <definedNames>
    <definedName name="_xlnm.Print_Area" localSheetId="0">Tabelle1!$A$1:$BG$49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R30" i="1" l="1"/>
  <c r="BR31" i="1" s="1"/>
  <c r="BR5" i="1"/>
  <c r="BR6" i="1" s="1"/>
  <c r="BR7" i="1" s="1"/>
  <c r="BR8" i="1" s="1"/>
  <c r="BR9" i="1" s="1"/>
  <c r="BR10" i="1" s="1"/>
  <c r="BR11" i="1" s="1"/>
  <c r="BR12" i="1" s="1"/>
  <c r="BR13" i="1" s="1"/>
  <c r="BR14" i="1" s="1"/>
  <c r="BR15" i="1" s="1"/>
  <c r="BR16" i="1" s="1"/>
  <c r="BP29" i="1"/>
  <c r="BI45" i="1"/>
  <c r="BH45" i="1"/>
  <c r="BI44" i="1"/>
  <c r="BH44" i="1"/>
  <c r="BI43" i="1"/>
  <c r="BH43" i="1"/>
  <c r="BI42" i="1"/>
  <c r="BH42" i="1"/>
  <c r="BG42" i="1"/>
  <c r="AC42" i="1" s="1"/>
  <c r="BF42" i="1"/>
  <c r="AB42" i="1" s="1"/>
  <c r="BE42" i="1"/>
  <c r="BC42" i="1"/>
  <c r="BB42" i="1"/>
  <c r="AX45" i="1" s="1"/>
  <c r="AY45" i="1" s="1"/>
  <c r="BA42" i="1"/>
  <c r="W42" i="1" s="1"/>
  <c r="AW42" i="1"/>
  <c r="S42" i="1" s="1"/>
  <c r="AV42" i="1"/>
  <c r="AU42" i="1"/>
  <c r="Q42" i="1" s="1"/>
  <c r="AS42" i="1"/>
  <c r="O42" i="1" s="1"/>
  <c r="AR42" i="1"/>
  <c r="N42" i="1" s="1"/>
  <c r="AQ42" i="1"/>
  <c r="AM42" i="1"/>
  <c r="I42" i="1" s="1"/>
  <c r="AL42" i="1"/>
  <c r="H42" i="1" s="1"/>
  <c r="AK42" i="1"/>
  <c r="G42" i="1" s="1"/>
  <c r="AI42" i="1"/>
  <c r="E42" i="1" s="1"/>
  <c r="AH42" i="1"/>
  <c r="D42" i="1" s="1"/>
  <c r="AG42" i="1"/>
  <c r="C42" i="1" s="1"/>
  <c r="Z42" i="1"/>
  <c r="P42" i="1"/>
  <c r="F42" i="1"/>
  <c r="BI39" i="1"/>
  <c r="BH39" i="1"/>
  <c r="BI38" i="1"/>
  <c r="BH38" i="1"/>
  <c r="BI37" i="1"/>
  <c r="BH37" i="1"/>
  <c r="BI36" i="1"/>
  <c r="BH36" i="1"/>
  <c r="BG36" i="1"/>
  <c r="BF36" i="1"/>
  <c r="AB36" i="1" s="1"/>
  <c r="BE36" i="1"/>
  <c r="BC36" i="1"/>
  <c r="BB36" i="1"/>
  <c r="AX39" i="1" s="1"/>
  <c r="AY39" i="1" s="1"/>
  <c r="BA36" i="1"/>
  <c r="W36" i="1" s="1"/>
  <c r="AW36" i="1"/>
  <c r="S36" i="1" s="1"/>
  <c r="AV36" i="1"/>
  <c r="AU36" i="1"/>
  <c r="Q36" i="1" s="1"/>
  <c r="AS36" i="1"/>
  <c r="O36" i="1" s="1"/>
  <c r="AR36" i="1"/>
  <c r="N36" i="1" s="1"/>
  <c r="AQ36" i="1"/>
  <c r="M36" i="1" s="1"/>
  <c r="AM36" i="1"/>
  <c r="AL36" i="1"/>
  <c r="H36" i="1" s="1"/>
  <c r="AK36" i="1"/>
  <c r="G36" i="1" s="1"/>
  <c r="AI36" i="1"/>
  <c r="E36" i="1" s="1"/>
  <c r="AH36" i="1"/>
  <c r="D36" i="1" s="1"/>
  <c r="AG36" i="1"/>
  <c r="C36" i="1" s="1"/>
  <c r="Z36" i="1"/>
  <c r="P36" i="1"/>
  <c r="F36" i="1"/>
  <c r="BR32" i="1" l="1"/>
  <c r="BJ38" i="1"/>
  <c r="BP35" i="1" s="1"/>
  <c r="BJ44" i="1"/>
  <c r="BP38" i="1" s="1"/>
  <c r="BJ43" i="1"/>
  <c r="BP37" i="1" s="1"/>
  <c r="BJ37" i="1"/>
  <c r="BP34" i="1" s="1"/>
  <c r="BJ42" i="1"/>
  <c r="BP36" i="1" s="1"/>
  <c r="BJ36" i="1"/>
  <c r="BP33" i="1" s="1"/>
  <c r="X42" i="1"/>
  <c r="AV45" i="1"/>
  <c r="BD45" i="1"/>
  <c r="M42" i="1"/>
  <c r="AV44" i="1"/>
  <c r="BG40" i="1"/>
  <c r="AI43" i="1"/>
  <c r="AU46" i="1"/>
  <c r="BC43" i="1"/>
  <c r="AS37" i="1"/>
  <c r="AL44" i="1"/>
  <c r="AU43" i="1"/>
  <c r="BF44" i="1"/>
  <c r="AM46" i="1"/>
  <c r="AS43" i="1"/>
  <c r="BG46" i="1"/>
  <c r="AJ43" i="1"/>
  <c r="BD46" i="1"/>
  <c r="AV39" i="1"/>
  <c r="AV38" i="1"/>
  <c r="BD39" i="1"/>
  <c r="R42" i="1"/>
  <c r="Y42" i="1"/>
  <c r="AK43" i="1"/>
  <c r="BE43" i="1"/>
  <c r="AJ44" i="1"/>
  <c r="AT44" i="1"/>
  <c r="BD44" i="1"/>
  <c r="AM45" i="1"/>
  <c r="AW45" i="1"/>
  <c r="BE45" i="1"/>
  <c r="AK46" i="1"/>
  <c r="AS46" i="1"/>
  <c r="AW46" i="1"/>
  <c r="BE46" i="1"/>
  <c r="AM40" i="1"/>
  <c r="AT43" i="1"/>
  <c r="AS44" i="1"/>
  <c r="AL45" i="1"/>
  <c r="AR46" i="1"/>
  <c r="AC36" i="1"/>
  <c r="AI37" i="1"/>
  <c r="AU40" i="1"/>
  <c r="BC37" i="1"/>
  <c r="AH43" i="1"/>
  <c r="AR43" i="1"/>
  <c r="BB43" i="1"/>
  <c r="AK44" i="1"/>
  <c r="AU44" i="1"/>
  <c r="BE44" i="1"/>
  <c r="AJ45" i="1"/>
  <c r="AT45" i="1"/>
  <c r="BF45" i="1"/>
  <c r="AH46" i="1"/>
  <c r="AL46" i="1"/>
  <c r="AT46" i="1"/>
  <c r="BB46" i="1"/>
  <c r="BF46" i="1"/>
  <c r="BD43" i="1"/>
  <c r="AI44" i="1"/>
  <c r="BC44" i="1"/>
  <c r="AJ46" i="1"/>
  <c r="AV46" i="1"/>
  <c r="I36" i="1"/>
  <c r="X36" i="1"/>
  <c r="AL38" i="1"/>
  <c r="AU37" i="1"/>
  <c r="BF38" i="1"/>
  <c r="AA42" i="1"/>
  <c r="AK45" i="1"/>
  <c r="AU45" i="1"/>
  <c r="BG45" i="1"/>
  <c r="AI46" i="1"/>
  <c r="BC46" i="1"/>
  <c r="AT37" i="1"/>
  <c r="AI38" i="1"/>
  <c r="AS38" i="1"/>
  <c r="BC38" i="1"/>
  <c r="AJ40" i="1"/>
  <c r="AV40" i="1"/>
  <c r="BD40" i="1"/>
  <c r="R36" i="1"/>
  <c r="Y36" i="1"/>
  <c r="AK37" i="1"/>
  <c r="BE37" i="1"/>
  <c r="AJ38" i="1"/>
  <c r="AT38" i="1"/>
  <c r="BD38" i="1"/>
  <c r="AM39" i="1"/>
  <c r="AW39" i="1"/>
  <c r="BE39" i="1"/>
  <c r="AK40" i="1"/>
  <c r="AS40" i="1"/>
  <c r="AW40" i="1"/>
  <c r="BE40" i="1"/>
  <c r="AJ37" i="1"/>
  <c r="BD37" i="1"/>
  <c r="AH37" i="1"/>
  <c r="AR37" i="1"/>
  <c r="BB37" i="1"/>
  <c r="AK38" i="1"/>
  <c r="AU38" i="1"/>
  <c r="BE38" i="1"/>
  <c r="AJ39" i="1"/>
  <c r="AT39" i="1"/>
  <c r="BF39" i="1"/>
  <c r="AH40" i="1"/>
  <c r="AL40" i="1"/>
  <c r="AT40" i="1"/>
  <c r="BB40" i="1"/>
  <c r="BF40" i="1"/>
  <c r="AL39" i="1"/>
  <c r="AR40" i="1"/>
  <c r="AA36" i="1"/>
  <c r="AK39" i="1"/>
  <c r="AU39" i="1"/>
  <c r="BG39" i="1"/>
  <c r="AI40" i="1"/>
  <c r="BC40" i="1"/>
  <c r="BR33" i="1" l="1"/>
  <c r="BR34" i="1" l="1"/>
  <c r="BR35" i="1" l="1"/>
  <c r="BR36" i="1" l="1"/>
  <c r="BR37" i="1" l="1"/>
  <c r="BR38" i="1" l="1"/>
  <c r="BP4" i="1" l="1"/>
  <c r="Z30" i="1"/>
  <c r="P30" i="1"/>
  <c r="BG30" i="1"/>
  <c r="AC30" i="1" s="1"/>
  <c r="BF30" i="1"/>
  <c r="AB30" i="1" s="1"/>
  <c r="BE30" i="1"/>
  <c r="AA30" i="1" s="1"/>
  <c r="BC30" i="1"/>
  <c r="Y30" i="1" s="1"/>
  <c r="BB30" i="1"/>
  <c r="AX33" i="1" s="1"/>
  <c r="AY33" i="1" s="1"/>
  <c r="BA30" i="1"/>
  <c r="AW30" i="1"/>
  <c r="S30" i="1" s="1"/>
  <c r="AV30" i="1"/>
  <c r="R30" i="1" s="1"/>
  <c r="AU30" i="1"/>
  <c r="Q30" i="1" s="1"/>
  <c r="AS30" i="1"/>
  <c r="O30" i="1" s="1"/>
  <c r="AR30" i="1"/>
  <c r="N30" i="1" s="1"/>
  <c r="AQ30" i="1"/>
  <c r="AM30" i="1"/>
  <c r="I30" i="1" s="1"/>
  <c r="BI33" i="1"/>
  <c r="BH33" i="1"/>
  <c r="BI32" i="1"/>
  <c r="BH32" i="1"/>
  <c r="BI31" i="1"/>
  <c r="BH31" i="1"/>
  <c r="BI30" i="1"/>
  <c r="BH30" i="1"/>
  <c r="AL30" i="1"/>
  <c r="AK30" i="1"/>
  <c r="AI30" i="1"/>
  <c r="E30" i="1" s="1"/>
  <c r="AH30" i="1"/>
  <c r="D30" i="1" s="1"/>
  <c r="AG30" i="1"/>
  <c r="F30" i="1"/>
  <c r="BI23" i="1"/>
  <c r="BH23" i="1"/>
  <c r="BI22" i="1"/>
  <c r="BH22" i="1"/>
  <c r="BI21" i="1"/>
  <c r="BH21" i="1"/>
  <c r="BI20" i="1"/>
  <c r="BH20" i="1"/>
  <c r="BF20" i="1"/>
  <c r="BE20" i="1"/>
  <c r="BC20" i="1"/>
  <c r="Y20" i="1" s="1"/>
  <c r="BB20" i="1"/>
  <c r="AX23" i="1" s="1"/>
  <c r="AY23" i="1" s="1"/>
  <c r="BA20" i="1"/>
  <c r="W20" i="1" s="1"/>
  <c r="AV20" i="1"/>
  <c r="R20" i="1" s="1"/>
  <c r="AU20" i="1"/>
  <c r="Q20" i="1" s="1"/>
  <c r="AS20" i="1"/>
  <c r="O20" i="1" s="1"/>
  <c r="AR20" i="1"/>
  <c r="AQ20" i="1"/>
  <c r="M20" i="1" s="1"/>
  <c r="AL20" i="1"/>
  <c r="H20" i="1" s="1"/>
  <c r="AK20" i="1"/>
  <c r="G20" i="1" s="1"/>
  <c r="AI20" i="1"/>
  <c r="AH20" i="1"/>
  <c r="D20" i="1" s="1"/>
  <c r="AG20" i="1"/>
  <c r="C20" i="1" s="1"/>
  <c r="Z20" i="1"/>
  <c r="P20" i="1"/>
  <c r="F20" i="1"/>
  <c r="BI18" i="1"/>
  <c r="BH18" i="1"/>
  <c r="BI17" i="1"/>
  <c r="BH17" i="1"/>
  <c r="BI16" i="1"/>
  <c r="BH16" i="1"/>
  <c r="BI15" i="1"/>
  <c r="BH15" i="1"/>
  <c r="BF15" i="1"/>
  <c r="BE15" i="1"/>
  <c r="BC15" i="1"/>
  <c r="Y15" i="1" s="1"/>
  <c r="BB15" i="1"/>
  <c r="AX18" i="1" s="1"/>
  <c r="AY18" i="1" s="1"/>
  <c r="BA15" i="1"/>
  <c r="W15" i="1" s="1"/>
  <c r="AV15" i="1"/>
  <c r="R15" i="1" s="1"/>
  <c r="AU15" i="1"/>
  <c r="Q15" i="1" s="1"/>
  <c r="AS15" i="1"/>
  <c r="O15" i="1" s="1"/>
  <c r="AR15" i="1"/>
  <c r="N15" i="1" s="1"/>
  <c r="AQ15" i="1"/>
  <c r="M15" i="1" s="1"/>
  <c r="AL15" i="1"/>
  <c r="AK15" i="1"/>
  <c r="AI15" i="1"/>
  <c r="E15" i="1" s="1"/>
  <c r="AH15" i="1"/>
  <c r="D15" i="1" s="1"/>
  <c r="AG15" i="1"/>
  <c r="Z15" i="1"/>
  <c r="P15" i="1"/>
  <c r="F15" i="1"/>
  <c r="BF10" i="1"/>
  <c r="AB10" i="1" s="1"/>
  <c r="BE10" i="1"/>
  <c r="AA10" i="1" s="1"/>
  <c r="BC10" i="1"/>
  <c r="Y10" i="1" s="1"/>
  <c r="BB10" i="1"/>
  <c r="AX13" i="1" s="1"/>
  <c r="AY13" i="1" s="1"/>
  <c r="BA10" i="1"/>
  <c r="W10" i="1" s="1"/>
  <c r="AV10" i="1"/>
  <c r="R10" i="1" s="1"/>
  <c r="AU10" i="1"/>
  <c r="Q10" i="1" s="1"/>
  <c r="AS10" i="1"/>
  <c r="O10" i="1" s="1"/>
  <c r="AR10" i="1"/>
  <c r="N10" i="1" s="1"/>
  <c r="AQ10" i="1"/>
  <c r="M10" i="1" s="1"/>
  <c r="AL10" i="1"/>
  <c r="AK10" i="1"/>
  <c r="G10" i="1" s="1"/>
  <c r="AI10" i="1"/>
  <c r="E10" i="1" s="1"/>
  <c r="AH10" i="1"/>
  <c r="D10" i="1" s="1"/>
  <c r="AG10" i="1"/>
  <c r="Z10" i="1"/>
  <c r="P10" i="1"/>
  <c r="F10" i="1"/>
  <c r="BF5" i="1"/>
  <c r="BE5" i="1"/>
  <c r="AA5" i="1" s="1"/>
  <c r="BC5" i="1"/>
  <c r="BB5" i="1"/>
  <c r="BA5" i="1"/>
  <c r="AV5" i="1"/>
  <c r="AU5" i="1"/>
  <c r="AS5" i="1"/>
  <c r="AR5" i="1"/>
  <c r="N5" i="1" s="1"/>
  <c r="AQ5" i="1"/>
  <c r="M5" i="1" s="1"/>
  <c r="AL5" i="1"/>
  <c r="Z5" i="1"/>
  <c r="AK5" i="1"/>
  <c r="AI5" i="1"/>
  <c r="AH5" i="1"/>
  <c r="AG5" i="1"/>
  <c r="W30" i="1" l="1"/>
  <c r="BJ32" i="1"/>
  <c r="BP32" i="1" s="1"/>
  <c r="M30" i="1"/>
  <c r="BJ31" i="1"/>
  <c r="BP31" i="1" s="1"/>
  <c r="BJ30" i="1"/>
  <c r="BP30" i="1" s="1"/>
  <c r="BJ22" i="1"/>
  <c r="BP16" i="1" s="1"/>
  <c r="BJ17" i="1"/>
  <c r="BP13" i="1" s="1"/>
  <c r="BJ7" i="1"/>
  <c r="BP7" i="1" s="1"/>
  <c r="BJ12" i="1"/>
  <c r="BP10" i="1" s="1"/>
  <c r="BJ21" i="1"/>
  <c r="BP15" i="1" s="1"/>
  <c r="BJ16" i="1"/>
  <c r="BP12" i="1" s="1"/>
  <c r="BJ11" i="1"/>
  <c r="BP9" i="1" s="1"/>
  <c r="BJ6" i="1"/>
  <c r="BP6" i="1" s="1"/>
  <c r="BJ15" i="1"/>
  <c r="BP11" i="1" s="1"/>
  <c r="BJ10" i="1"/>
  <c r="BP8" i="1" s="1"/>
  <c r="BJ20" i="1"/>
  <c r="BP14" i="1" s="1"/>
  <c r="BJ5" i="1"/>
  <c r="X30" i="1"/>
  <c r="BC31" i="1"/>
  <c r="BD32" i="1"/>
  <c r="BG34" i="1"/>
  <c r="BD31" i="1"/>
  <c r="BE32" i="1"/>
  <c r="BF33" i="1"/>
  <c r="BD34" i="1"/>
  <c r="AS31" i="1"/>
  <c r="BE31" i="1"/>
  <c r="BF32" i="1"/>
  <c r="BG33" i="1"/>
  <c r="BE34" i="1"/>
  <c r="AT32" i="1"/>
  <c r="BB31" i="1"/>
  <c r="BC32" i="1"/>
  <c r="BD33" i="1"/>
  <c r="BB34" i="1"/>
  <c r="BF34" i="1"/>
  <c r="AW34" i="1"/>
  <c r="BE33" i="1"/>
  <c r="BC34" i="1"/>
  <c r="AT31" i="1"/>
  <c r="AU32" i="1"/>
  <c r="AV33" i="1"/>
  <c r="AT34" i="1"/>
  <c r="AU31" i="1"/>
  <c r="AV32" i="1"/>
  <c r="AW33" i="1"/>
  <c r="AU34" i="1"/>
  <c r="AR31" i="1"/>
  <c r="AS32" i="1"/>
  <c r="AT33" i="1"/>
  <c r="AR34" i="1"/>
  <c r="AV34" i="1"/>
  <c r="AM33" i="1"/>
  <c r="AU33" i="1"/>
  <c r="AS34" i="1"/>
  <c r="AK33" i="1"/>
  <c r="AL33" i="1"/>
  <c r="AJ33" i="1"/>
  <c r="AI34" i="1"/>
  <c r="AK34" i="1"/>
  <c r="AJ34" i="1"/>
  <c r="AM34" i="1"/>
  <c r="AL34" i="1"/>
  <c r="AH34" i="1"/>
  <c r="AH31" i="1"/>
  <c r="AK31" i="1"/>
  <c r="AL32" i="1"/>
  <c r="AI31" i="1"/>
  <c r="AI32" i="1"/>
  <c r="C30" i="1"/>
  <c r="G30" i="1"/>
  <c r="AJ31" i="1"/>
  <c r="AJ32" i="1"/>
  <c r="H30" i="1"/>
  <c r="AK32" i="1"/>
  <c r="AI21" i="1"/>
  <c r="AS21" i="1"/>
  <c r="X20" i="1"/>
  <c r="AV23" i="1"/>
  <c r="AR23" i="1"/>
  <c r="BE21" i="1"/>
  <c r="BC23" i="1"/>
  <c r="N20" i="1"/>
  <c r="AK21" i="1"/>
  <c r="AU21" i="1"/>
  <c r="E20" i="1"/>
  <c r="AH21" i="1"/>
  <c r="AR21" i="1"/>
  <c r="BB21" i="1"/>
  <c r="AL22" i="1"/>
  <c r="AV22" i="1"/>
  <c r="BF22" i="1"/>
  <c r="AJ23" i="1"/>
  <c r="AS23" i="1"/>
  <c r="BD23" i="1"/>
  <c r="BC21" i="1"/>
  <c r="AI22" i="1"/>
  <c r="AS22" i="1"/>
  <c r="BC22" i="1"/>
  <c r="AK23" i="1"/>
  <c r="AT23" i="1"/>
  <c r="BE23" i="1"/>
  <c r="AA20" i="1"/>
  <c r="AJ21" i="1"/>
  <c r="AT21" i="1"/>
  <c r="BD21" i="1"/>
  <c r="AJ22" i="1"/>
  <c r="AT22" i="1"/>
  <c r="BD22" i="1"/>
  <c r="AH23" i="1"/>
  <c r="AL23" i="1"/>
  <c r="AU23" i="1"/>
  <c r="BB23" i="1"/>
  <c r="BF23" i="1"/>
  <c r="AB20" i="1"/>
  <c r="AK22" i="1"/>
  <c r="AU22" i="1"/>
  <c r="BE22" i="1"/>
  <c r="AI23" i="1"/>
  <c r="AV17" i="1"/>
  <c r="BB16" i="1"/>
  <c r="BC18" i="1"/>
  <c r="AH16" i="1"/>
  <c r="AV18" i="1"/>
  <c r="AU16" i="1"/>
  <c r="BC17" i="1"/>
  <c r="AK16" i="1"/>
  <c r="G15" i="1"/>
  <c r="X15" i="1"/>
  <c r="AR18" i="1"/>
  <c r="BE16" i="1"/>
  <c r="AL17" i="1"/>
  <c r="BF17" i="1"/>
  <c r="AJ18" i="1"/>
  <c r="AS18" i="1"/>
  <c r="BD18" i="1"/>
  <c r="AI16" i="1"/>
  <c r="BC16" i="1"/>
  <c r="AS17" i="1"/>
  <c r="C15" i="1"/>
  <c r="AA15" i="1"/>
  <c r="AJ16" i="1"/>
  <c r="AT16" i="1"/>
  <c r="BD16" i="1"/>
  <c r="AJ17" i="1"/>
  <c r="AT17" i="1"/>
  <c r="BD17" i="1"/>
  <c r="AH18" i="1"/>
  <c r="AL18" i="1"/>
  <c r="AU18" i="1"/>
  <c r="BB18" i="1"/>
  <c r="BF18" i="1"/>
  <c r="AR16" i="1"/>
  <c r="AS16" i="1"/>
  <c r="AI17" i="1"/>
  <c r="AK18" i="1"/>
  <c r="AT18" i="1"/>
  <c r="BE18" i="1"/>
  <c r="H15" i="1"/>
  <c r="AB15" i="1"/>
  <c r="AK17" i="1"/>
  <c r="AU17" i="1"/>
  <c r="BE17" i="1"/>
  <c r="AI18" i="1"/>
  <c r="X10" i="1"/>
  <c r="BF13" i="1"/>
  <c r="AI11" i="1"/>
  <c r="AR11" i="1"/>
  <c r="BC13" i="1"/>
  <c r="AU13" i="1"/>
  <c r="BB11" i="1"/>
  <c r="BB13" i="1"/>
  <c r="AH11" i="1"/>
  <c r="AT12" i="1"/>
  <c r="AR13" i="1"/>
  <c r="AJ11" i="1"/>
  <c r="AT11" i="1"/>
  <c r="BD11" i="1"/>
  <c r="AK12" i="1"/>
  <c r="AU12" i="1"/>
  <c r="BE12" i="1"/>
  <c r="AJ13" i="1"/>
  <c r="AS13" i="1"/>
  <c r="BD13" i="1"/>
  <c r="AS11" i="1"/>
  <c r="AJ12" i="1"/>
  <c r="AI13" i="1"/>
  <c r="AV13" i="1"/>
  <c r="C10" i="1"/>
  <c r="AK11" i="1"/>
  <c r="AU11" i="1"/>
  <c r="BE11" i="1"/>
  <c r="AL12" i="1"/>
  <c r="AV12" i="1"/>
  <c r="BF12" i="1"/>
  <c r="AK13" i="1"/>
  <c r="AT13" i="1"/>
  <c r="BE13" i="1"/>
  <c r="BC11" i="1"/>
  <c r="BD12" i="1"/>
  <c r="H10" i="1"/>
  <c r="AI12" i="1"/>
  <c r="AS12" i="1"/>
  <c r="BC12" i="1"/>
  <c r="AH13" i="1"/>
  <c r="AL13" i="1"/>
  <c r="BF8" i="1"/>
  <c r="AL8" i="1"/>
  <c r="BC6" i="1"/>
  <c r="BD6" i="1"/>
  <c r="BE6" i="1"/>
  <c r="BD8" i="1"/>
  <c r="BF7" i="1"/>
  <c r="BE8" i="1"/>
  <c r="AB5" i="1"/>
  <c r="AS8" i="1"/>
  <c r="BB6" i="1"/>
  <c r="BC7" i="1"/>
  <c r="BB8" i="1"/>
  <c r="AV8" i="1"/>
  <c r="AR6" i="1"/>
  <c r="BD7" i="1"/>
  <c r="BC8" i="1"/>
  <c r="AR8" i="1"/>
  <c r="BE7" i="1"/>
  <c r="AS6" i="1"/>
  <c r="AT7" i="1"/>
  <c r="AT6" i="1"/>
  <c r="AU7" i="1"/>
  <c r="AT8" i="1"/>
  <c r="AU6" i="1"/>
  <c r="AV7" i="1"/>
  <c r="AU8" i="1"/>
  <c r="AS7" i="1"/>
  <c r="AJ8" i="1"/>
  <c r="AK8" i="1"/>
  <c r="AH8" i="1"/>
  <c r="AI8" i="1"/>
  <c r="AJ6" i="1"/>
  <c r="AK7" i="1"/>
  <c r="AL7" i="1"/>
  <c r="AI7" i="1"/>
  <c r="AJ7" i="1"/>
  <c r="AK6" i="1"/>
  <c r="AH6" i="1"/>
  <c r="AI6" i="1"/>
  <c r="BO31" i="1" l="1"/>
  <c r="BO32" i="1"/>
  <c r="BO30" i="1"/>
  <c r="BO34" i="1"/>
  <c r="BO36" i="1"/>
  <c r="BO37" i="1"/>
  <c r="BO35" i="1"/>
  <c r="BO33" i="1"/>
  <c r="BO38" i="1"/>
  <c r="BO29" i="1"/>
  <c r="BP5" i="1"/>
  <c r="G5" i="1"/>
  <c r="BI13" i="1"/>
  <c r="BH13" i="1"/>
  <c r="BI12" i="1"/>
  <c r="BH12" i="1"/>
  <c r="BI11" i="1"/>
  <c r="BH11" i="1"/>
  <c r="BI10" i="1"/>
  <c r="BH10" i="1"/>
  <c r="BI9" i="1"/>
  <c r="BH9" i="1"/>
  <c r="BI8" i="1"/>
  <c r="BH8" i="1"/>
  <c r="BI7" i="1"/>
  <c r="BH7" i="1"/>
  <c r="BI6" i="1"/>
  <c r="BH6" i="1"/>
  <c r="BI5" i="1"/>
  <c r="BH5" i="1"/>
  <c r="BS30" i="1" l="1"/>
  <c r="BS34" i="1"/>
  <c r="BS38" i="1"/>
  <c r="BS31" i="1"/>
  <c r="BS35" i="1"/>
  <c r="BS37" i="1"/>
  <c r="BS32" i="1"/>
  <c r="BS36" i="1"/>
  <c r="BS33" i="1"/>
  <c r="BS29" i="1"/>
  <c r="BT29" i="1" s="1"/>
  <c r="BT30" i="1" s="1"/>
  <c r="BO6" i="1"/>
  <c r="BO10" i="1"/>
  <c r="BO12" i="1"/>
  <c r="BO8" i="1"/>
  <c r="BO16" i="1"/>
  <c r="BO7" i="1"/>
  <c r="BO15" i="1"/>
  <c r="BO9" i="1"/>
  <c r="BO11" i="1"/>
  <c r="BO5" i="1"/>
  <c r="BO14" i="1"/>
  <c r="BO13" i="1"/>
  <c r="BO4" i="1"/>
  <c r="BT31" i="1" l="1"/>
  <c r="BT32" i="1" s="1"/>
  <c r="BT33" i="1" s="1"/>
  <c r="BT34" i="1" s="1"/>
  <c r="BT35" i="1" s="1"/>
  <c r="BT36" i="1" s="1"/>
  <c r="BT37" i="1" s="1"/>
  <c r="BT38" i="1" s="1"/>
  <c r="B49" i="1" s="1"/>
  <c r="BS4" i="1"/>
  <c r="BS5" i="1"/>
  <c r="BS9" i="1"/>
  <c r="BS13" i="1"/>
  <c r="BS6" i="1"/>
  <c r="BS10" i="1"/>
  <c r="BS14" i="1"/>
  <c r="BS12" i="1"/>
  <c r="BS7" i="1"/>
  <c r="BS11" i="1"/>
  <c r="BS15" i="1"/>
  <c r="BS8" i="1"/>
  <c r="BS16" i="1"/>
  <c r="Y5" i="1"/>
  <c r="X5" i="1"/>
  <c r="W5" i="1"/>
  <c r="H5" i="1"/>
  <c r="BT5" i="1" l="1"/>
  <c r="BT6" i="1" s="1"/>
  <c r="BT7" i="1" s="1"/>
  <c r="BT8" i="1" s="1"/>
  <c r="BT9" i="1" s="1"/>
  <c r="BT10" i="1" s="1"/>
  <c r="BT11" i="1" s="1"/>
  <c r="BT12" i="1" s="1"/>
  <c r="BT13" i="1" s="1"/>
  <c r="BT14" i="1" s="1"/>
  <c r="BT15" i="1" s="1"/>
  <c r="BT16" i="1" s="1"/>
  <c r="B26" i="1" s="1"/>
  <c r="AX8" i="1"/>
  <c r="AY8" i="1" s="1"/>
  <c r="R5" i="1" l="1"/>
  <c r="P5" i="1"/>
  <c r="O5" i="1"/>
  <c r="F5" i="1"/>
  <c r="E5" i="1"/>
  <c r="D5" i="1"/>
  <c r="Q5" i="1" l="1"/>
  <c r="C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Stefan Müller</author>
  </authors>
  <commentList>
    <comment ref="AD3" authorId="0" shapeId="0" xr:uid="{0C700B99-AC82-4D6B-896E-05CA794C4B7C}">
      <text>
        <r>
          <rPr>
            <b/>
            <sz val="9"/>
            <color indexed="81"/>
            <rFont val="Segoe UI"/>
            <family val="2"/>
          </rPr>
          <t>Neue Zufallszahlen durch Drücken von F9</t>
        </r>
      </text>
    </comment>
  </commentList>
</comments>
</file>

<file path=xl/sharedStrings.xml><?xml version="1.0" encoding="utf-8"?>
<sst xmlns="http://schemas.openxmlformats.org/spreadsheetml/2006/main" count="52" uniqueCount="21">
  <si>
    <t xml:space="preserve">Aufgabe 1: </t>
  </si>
  <si>
    <t xml:space="preserve">a) </t>
  </si>
  <si>
    <t>b)</t>
  </si>
  <si>
    <t>c)</t>
  </si>
  <si>
    <t>d)</t>
  </si>
  <si>
    <t>e)</t>
  </si>
  <si>
    <t>f)</t>
  </si>
  <si>
    <t>g)</t>
  </si>
  <si>
    <t>h)</t>
  </si>
  <si>
    <t>i)</t>
  </si>
  <si>
    <t>j)</t>
  </si>
  <si>
    <t xml:space="preserve">Lösungen: </t>
  </si>
  <si>
    <t>Schriftliches Multiplizieren</t>
  </si>
  <si>
    <t>·</t>
  </si>
  <si>
    <t>Multipliziere schriftlich</t>
  </si>
  <si>
    <t>Schriftliches Multiplizieren - ausführliche Lösung</t>
  </si>
  <si>
    <t>k)</t>
  </si>
  <si>
    <t>l)</t>
  </si>
  <si>
    <t xml:space="preserve">Aufgabe 2: </t>
  </si>
  <si>
    <t>a)</t>
  </si>
  <si>
    <t>Eine Zahl bleibt übrig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</si>
</sst>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Segoe U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Font="1"/>
    <xf numFmtId="0" fontId="4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Alignment="1">
      <alignment horizontal="center"/>
    </xf>
  </cellXfs>
  <cellStyles count="1">
    <cellStyle name="Standard" xfId="0" builtinId="0"/>
  </cellStyles>
  <dxfs count="3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  <border>
        <bottom/>
      </border>
    </dxf>
    <dxf>
      <font>
        <color theme="0"/>
      </font>
    </dxf>
    <dxf>
      <font>
        <color theme="0"/>
      </font>
    </dxf>
    <dxf>
      <font>
        <color theme="0"/>
      </font>
      <border>
        <bottom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6216-8180-472B-8076-EDD82592CF16}">
  <dimension ref="A1:CT49"/>
  <sheetViews>
    <sheetView tabSelected="1" zoomScaleNormal="100" workbookViewId="0">
      <selection activeCell="AD1" sqref="AD1:BG1"/>
    </sheetView>
  </sheetViews>
  <sheetFormatPr baseColWidth="10" defaultColWidth="3" defaultRowHeight="14.4" x14ac:dyDescent="0.3"/>
  <cols>
    <col min="2" max="2" width="3.109375" customWidth="1"/>
    <col min="30" max="30" width="1.33203125" customWidth="1"/>
    <col min="31" max="31" width="1.109375" customWidth="1"/>
    <col min="33" max="43" width="3" customWidth="1"/>
    <col min="46" max="55" width="3" customWidth="1"/>
    <col min="60" max="60" width="3" style="3"/>
    <col min="61" max="61" width="4" style="3" bestFit="1" customWidth="1"/>
    <col min="62" max="62" width="7.6640625" style="3" bestFit="1" customWidth="1"/>
    <col min="63" max="66" width="3" style="3"/>
    <col min="67" max="67" width="3.109375" style="3" bestFit="1" customWidth="1"/>
    <col min="68" max="68" width="7.109375" style="3" bestFit="1" customWidth="1"/>
    <col min="69" max="69" width="3" style="3"/>
    <col min="70" max="70" width="3.109375" style="3" bestFit="1" customWidth="1"/>
    <col min="71" max="71" width="6.77734375" style="3" customWidth="1"/>
    <col min="72" max="72" width="7" style="3" bestFit="1" customWidth="1"/>
    <col min="73" max="98" width="3" style="3"/>
  </cols>
  <sheetData>
    <row r="1" spans="1:72" ht="15.6" x14ac:dyDescent="0.3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 t="s">
        <v>15</v>
      </c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I1" s="7"/>
    </row>
    <row r="2" spans="1:72" x14ac:dyDescent="0.3">
      <c r="BI2" s="7"/>
    </row>
    <row r="3" spans="1:72" x14ac:dyDescent="0.3">
      <c r="A3" s="1" t="s">
        <v>0</v>
      </c>
      <c r="E3" t="s">
        <v>14</v>
      </c>
      <c r="BH3" s="7"/>
      <c r="BI3" s="7"/>
    </row>
    <row r="4" spans="1:72" x14ac:dyDescent="0.3">
      <c r="AF4" s="3"/>
      <c r="AG4" s="7"/>
      <c r="AH4" s="7"/>
      <c r="AI4" s="2"/>
      <c r="AJ4" s="2"/>
      <c r="AK4" s="2"/>
      <c r="AL4" s="2"/>
      <c r="AM4" s="2"/>
      <c r="AN4" s="2"/>
      <c r="AO4" s="3"/>
      <c r="AP4" s="3"/>
      <c r="AQ4" s="3"/>
      <c r="AR4" s="3"/>
      <c r="AS4" s="3"/>
      <c r="AT4" s="3"/>
      <c r="AU4" s="2"/>
      <c r="AV4" s="2"/>
      <c r="AW4" s="2"/>
      <c r="AX4" s="2"/>
      <c r="AY4" s="2"/>
      <c r="AZ4" s="2"/>
      <c r="BA4" s="3"/>
      <c r="BB4" s="3"/>
      <c r="BC4" s="3"/>
      <c r="BD4" s="4"/>
      <c r="BE4" s="4"/>
      <c r="BF4" s="4"/>
      <c r="BG4" s="4"/>
      <c r="BH4" s="7"/>
      <c r="BI4" s="7"/>
      <c r="BO4" s="3">
        <f ca="1">_xlfn.RANK.EQ(BP4,$BP$4:$BP$16,1)</f>
        <v>7</v>
      </c>
      <c r="BP4" s="3">
        <f ca="1">RANDBETWEEN(10000,90000)</f>
        <v>12621</v>
      </c>
      <c r="BR4" s="3">
        <v>1</v>
      </c>
      <c r="BS4" s="3">
        <f ca="1">VLOOKUP(BR4,$BO$4:$BP$16,2,FALSE)</f>
        <v>3475</v>
      </c>
    </row>
    <row r="5" spans="1:72" ht="15" thickBot="1" x14ac:dyDescent="0.35">
      <c r="A5" t="s">
        <v>1</v>
      </c>
      <c r="C5" s="12">
        <f ca="1">AG5</f>
        <v>1</v>
      </c>
      <c r="D5" s="12">
        <f t="shared" ref="D5:H5" ca="1" si="0">AH5</f>
        <v>3</v>
      </c>
      <c r="E5" s="12">
        <f t="shared" ca="1" si="0"/>
        <v>9</v>
      </c>
      <c r="F5" s="12" t="str">
        <f t="shared" si="0"/>
        <v>·</v>
      </c>
      <c r="G5" s="12">
        <f t="shared" ca="1" si="0"/>
        <v>2</v>
      </c>
      <c r="H5" s="12">
        <f t="shared" ca="1" si="0"/>
        <v>5</v>
      </c>
      <c r="K5" t="s">
        <v>2</v>
      </c>
      <c r="M5" s="12">
        <f ca="1">AQ5</f>
        <v>3</v>
      </c>
      <c r="N5" s="12">
        <f t="shared" ref="N5" ca="1" si="1">AR5</f>
        <v>7</v>
      </c>
      <c r="O5" s="12">
        <f t="shared" ref="O5" ca="1" si="2">AS5</f>
        <v>1</v>
      </c>
      <c r="P5" s="12" t="str">
        <f t="shared" ref="P5" si="3">AT5</f>
        <v>·</v>
      </c>
      <c r="Q5" s="12">
        <f t="shared" ref="Q5" ca="1" si="4">AU5</f>
        <v>9</v>
      </c>
      <c r="R5" s="12">
        <f t="shared" ref="R5" ca="1" si="5">AV5</f>
        <v>4</v>
      </c>
      <c r="U5" t="s">
        <v>3</v>
      </c>
      <c r="W5" s="12">
        <f ca="1">BA5</f>
        <v>3</v>
      </c>
      <c r="X5" s="12">
        <f t="shared" ref="X5" ca="1" si="6">BB5</f>
        <v>0</v>
      </c>
      <c r="Y5" s="12">
        <f t="shared" ref="Y5" ca="1" si="7">BC5</f>
        <v>0</v>
      </c>
      <c r="Z5" s="12" t="str">
        <f t="shared" ref="Z5" si="8">BD5</f>
        <v>·</v>
      </c>
      <c r="AA5" s="12">
        <f t="shared" ref="AA5" ca="1" si="9">BE5</f>
        <v>2</v>
      </c>
      <c r="AB5" s="12">
        <f t="shared" ref="AB5" ca="1" si="10">BF5</f>
        <v>4</v>
      </c>
      <c r="AG5" s="15">
        <f ca="1">RANDBETWEEN(1,9)</f>
        <v>1</v>
      </c>
      <c r="AH5" s="15">
        <f ca="1">RANDBETWEEN(0,9)</f>
        <v>3</v>
      </c>
      <c r="AI5" s="15">
        <f ca="1">RANDBETWEEN(0,9)</f>
        <v>9</v>
      </c>
      <c r="AJ5" s="16" t="s">
        <v>13</v>
      </c>
      <c r="AK5" s="15">
        <f ca="1">RANDBETWEEN(1,9)</f>
        <v>2</v>
      </c>
      <c r="AL5" s="15">
        <f ca="1">RANDBETWEEN(1,9)</f>
        <v>5</v>
      </c>
      <c r="AM5" s="6"/>
      <c r="AO5" s="5"/>
      <c r="AP5" s="5"/>
      <c r="AQ5" s="15">
        <f ca="1">RANDBETWEEN(1,9)</f>
        <v>3</v>
      </c>
      <c r="AR5" s="15">
        <f ca="1">RANDBETWEEN(0,9)</f>
        <v>7</v>
      </c>
      <c r="AS5" s="15">
        <f ca="1">RANDBETWEEN(0,9)</f>
        <v>1</v>
      </c>
      <c r="AT5" s="16" t="s">
        <v>13</v>
      </c>
      <c r="AU5" s="15">
        <f ca="1">RANDBETWEEN(1,9)</f>
        <v>9</v>
      </c>
      <c r="AV5" s="15">
        <f ca="1">RANDBETWEEN(1,9)</f>
        <v>4</v>
      </c>
      <c r="AW5" s="5"/>
      <c r="AX5" s="5"/>
      <c r="AY5" s="6"/>
      <c r="BA5" s="15">
        <f ca="1">RANDBETWEEN(1,9)</f>
        <v>3</v>
      </c>
      <c r="BB5" s="15">
        <f ca="1">RANDBETWEEN(0,9)</f>
        <v>0</v>
      </c>
      <c r="BC5" s="15">
        <f ca="1">RANDBETWEEN(0,9)</f>
        <v>0</v>
      </c>
      <c r="BD5" s="16" t="s">
        <v>13</v>
      </c>
      <c r="BE5" s="15">
        <f ca="1">RANDBETWEEN(1,9)</f>
        <v>2</v>
      </c>
      <c r="BF5" s="15">
        <f ca="1">RANDBETWEEN(1,9)</f>
        <v>4</v>
      </c>
      <c r="BG5" s="4"/>
      <c r="BH5" s="3">
        <f t="shared" ref="BH5:BH13" ca="1" si="11">RANDBETWEEN($BH$3,$BH$4)</f>
        <v>0</v>
      </c>
      <c r="BI5" s="3">
        <f ca="1">RANDBETWEEN(101,999)</f>
        <v>223</v>
      </c>
      <c r="BJ5" s="3">
        <f ca="1">(AG5*100+AH5*10+AI5)*(AK5*10+AL5)</f>
        <v>3475</v>
      </c>
      <c r="BO5" s="3">
        <f t="shared" ref="BO5:BO16" ca="1" si="12">_xlfn.RANK.EQ(BP5,$BP$4:$BP$16,1)</f>
        <v>1</v>
      </c>
      <c r="BP5" s="3">
        <f ca="1">BJ5</f>
        <v>3475</v>
      </c>
      <c r="BR5" s="3">
        <f>BR4+1</f>
        <v>2</v>
      </c>
      <c r="BS5" s="3">
        <f t="shared" ref="BS5:BS16" ca="1" si="13">VLOOKUP(BR5,$BO$4:$BP$16,2,FALSE)</f>
        <v>7200</v>
      </c>
      <c r="BT5" s="3" t="str">
        <f ca="1">BS4&amp;", "&amp;BS5</f>
        <v>3475, 7200</v>
      </c>
    </row>
    <row r="6" spans="1:72" x14ac:dyDescent="0.3">
      <c r="C6" s="10"/>
      <c r="D6" s="10"/>
      <c r="E6" s="10"/>
      <c r="F6" s="11"/>
      <c r="G6" s="11"/>
      <c r="H6" s="11"/>
      <c r="M6" s="10"/>
      <c r="N6" s="10"/>
      <c r="O6" s="10"/>
      <c r="P6" s="11"/>
      <c r="Q6" s="11"/>
      <c r="R6" s="11"/>
      <c r="W6" s="10"/>
      <c r="X6" s="10"/>
      <c r="Y6" s="10"/>
      <c r="Z6" s="11"/>
      <c r="AA6" s="11"/>
      <c r="AB6" s="11"/>
      <c r="AF6" s="14"/>
      <c r="AG6" s="5"/>
      <c r="AH6" s="5" t="str">
        <f ca="1">IF(LEN(TEXT(AK5*($AI5+AH5*10+AG5*100),0))=4,MID(TEXT(AK5*(AI5+AH5*10+AG5*100),0),LEN(TEXT(AK5*(AI5+AH5*10+AG5*100),0))-3,1),"")</f>
        <v/>
      </c>
      <c r="AI6" s="5" t="str">
        <f ca="1">MID(TEXT(AK5*(AI5+AH5*10+AG5*100),0),LEN(TEXT(AK5*(AI5+AH5*10+AG5*100),0))-2,1)</f>
        <v>2</v>
      </c>
      <c r="AJ6" s="5" t="str">
        <f ca="1">MID(TEXT(AK5*(AI5+AH5*10+AG5*100),0),LEN(TEXT(AK5*(AI5+AH5*10+AG5*100),0))-1,1)</f>
        <v>7</v>
      </c>
      <c r="AK6" s="5" t="str">
        <f ca="1">MID(TEXT(AK5*(AI5+AH5*10+AG5*100),0),LEN(TEXT(AK5*(AI5+AH5*10+AG5*100),0)),1)</f>
        <v>8</v>
      </c>
      <c r="AL6" s="5"/>
      <c r="AM6" s="5"/>
      <c r="AN6" s="5"/>
      <c r="AO6" s="5"/>
      <c r="AP6" s="5"/>
      <c r="AQ6" s="5"/>
      <c r="AR6" s="5" t="str">
        <f ca="1">IF(LEN(TEXT(AU5*($AI5+AR5*10+AQ5*100),0))=4,MID(TEXT(AU5*(AS5+AR5*10+AQ5*100),0),LEN(TEXT(AU5*(AS5+AR5*10+AQ5*100),0))-3,1),"")</f>
        <v>3</v>
      </c>
      <c r="AS6" s="5" t="str">
        <f ca="1">MID(TEXT(AU5*(AS5+AR5*10+AQ5*100),0),LEN(TEXT(AU5*(AS5+AR5*10+AQ5*100),0))-2,1)</f>
        <v>3</v>
      </c>
      <c r="AT6" s="5" t="str">
        <f ca="1">MID(TEXT(AU5*(AS5+AR5*10+AQ5*100),0),LEN(TEXT(AU5*(AS5+AR5*10+AQ5*100),0))-1,1)</f>
        <v>3</v>
      </c>
      <c r="AU6" s="5" t="str">
        <f ca="1">MID(TEXT(AU5*(AS5+AR5*10+AQ5*100),0),LEN(TEXT(AU5*(AS5+AR5*10+AQ5*100),0)),1)</f>
        <v>9</v>
      </c>
      <c r="AV6" s="5"/>
      <c r="AW6" s="5"/>
      <c r="AX6" s="5"/>
      <c r="AY6" s="5"/>
      <c r="AZ6" s="5"/>
      <c r="BA6" s="5"/>
      <c r="BB6" s="5" t="str">
        <f ca="1">IF(LEN(TEXT(BE5*($AI5+BB5*10+BA5*100),0))=4,MID(TEXT(BE5*(BC5+BB5*10+BA5*100),0),LEN(TEXT(BE5*(BC5+BB5*10+BA5*100),0))-3,1),"")</f>
        <v/>
      </c>
      <c r="BC6" s="5" t="str">
        <f ca="1">MID(TEXT(BE5*(BC5+BB5*10+BA5*100),0),LEN(TEXT(BE5*(BC5+BB5*10+BA5*100),0))-2,1)</f>
        <v>6</v>
      </c>
      <c r="BD6" s="5" t="str">
        <f ca="1">MID(TEXT(BE5*(BC5+BB5*10+BA5*100),0),LEN(TEXT(BE5*(BC5+BB5*10+BA5*100),0))-1,1)</f>
        <v>0</v>
      </c>
      <c r="BE6" s="5" t="str">
        <f ca="1">MID(TEXT(BE5*(BC5+BB5*10+BA5*100),0),LEN(TEXT(BE5*(BC5+BB5*10+BA5*100),0)),1)</f>
        <v>0</v>
      </c>
      <c r="BF6" s="5"/>
      <c r="BG6" s="4"/>
      <c r="BH6" s="3">
        <f t="shared" ca="1" si="11"/>
        <v>0</v>
      </c>
      <c r="BI6" s="3">
        <f t="shared" ref="BI6:BI33" ca="1" si="14">RANDBETWEEN(101,999)</f>
        <v>361</v>
      </c>
      <c r="BJ6" s="3">
        <f ca="1">(AQ5*100+AR5*10+AS5)*(AU5*10+AV5)</f>
        <v>34874</v>
      </c>
      <c r="BO6" s="3">
        <f t="shared" ca="1" si="12"/>
        <v>12</v>
      </c>
      <c r="BP6" s="3">
        <f ca="1">BJ6</f>
        <v>34874</v>
      </c>
      <c r="BR6" s="3">
        <f t="shared" ref="BR6:BR16" si="15">BR5+1</f>
        <v>3</v>
      </c>
      <c r="BS6" s="3">
        <f t="shared" ca="1" si="13"/>
        <v>8085</v>
      </c>
      <c r="BT6" s="3" t="str">
        <f ca="1">BT5&amp;", "&amp;BS6</f>
        <v>3475, 7200, 8085</v>
      </c>
    </row>
    <row r="7" spans="1:72" ht="15" thickBot="1" x14ac:dyDescent="0.35">
      <c r="C7" s="12"/>
      <c r="D7" s="12"/>
      <c r="E7" s="12"/>
      <c r="F7" s="13"/>
      <c r="G7" s="13"/>
      <c r="H7" s="13"/>
      <c r="M7" s="12"/>
      <c r="N7" s="12"/>
      <c r="O7" s="12"/>
      <c r="P7" s="13"/>
      <c r="Q7" s="13"/>
      <c r="R7" s="13"/>
      <c r="W7" s="12"/>
      <c r="X7" s="12"/>
      <c r="Y7" s="12"/>
      <c r="Z7" s="13"/>
      <c r="AA7" s="13"/>
      <c r="AB7" s="13"/>
      <c r="AF7" s="3"/>
      <c r="AG7" s="17"/>
      <c r="AH7" s="17"/>
      <c r="AI7" s="15" t="str">
        <f ca="1">IF(LEN(TEXT(AL5*(AI5+AH5*10+AG5*100),0))=4,MID(TEXT(AL5*(AI5+AH5*10+AG5*100),0),LEN(TEXT(AL5*(AI5+AH5*10+AG5*100),0))-3,1),"")</f>
        <v/>
      </c>
      <c r="AJ7" s="15" t="str">
        <f ca="1">IF(LEN(TEXT(AL5*(AI5+AH5*10+AG5*100),0))&gt;=3,MID(TEXT(AL5*(AI5+AH5*10+AG5*100),0),LEN(TEXT(AL5*(AI5+AH5*10+AG5*100),0))-2,1),"")</f>
        <v>6</v>
      </c>
      <c r="AK7" s="15" t="str">
        <f ca="1">IF(LEN(TEXT(AL5*(AI5+AH5*10+AG5*100),0))&gt;=2,MID(TEXT(AL5*(AI5+AH5*10+AG5*100),0),LEN(TEXT(AL5*(AI5+AH5*10+AG5*100),0))-1,1),"")</f>
        <v>9</v>
      </c>
      <c r="AL7" s="15" t="str">
        <f ca="1">MID(TEXT(AL5*(AI5+AH5*10+AG5*100),0),LEN(TEXT(AL5*(AI5+AH5*10+AG5*100),0)),1)</f>
        <v>5</v>
      </c>
      <c r="AM7" s="5"/>
      <c r="AN7" s="5"/>
      <c r="AO7" s="5"/>
      <c r="AP7" s="5"/>
      <c r="AQ7" s="17"/>
      <c r="AR7" s="17"/>
      <c r="AS7" s="15" t="str">
        <f ca="1">IF(LEN(TEXT(AV5*(AS5+AR5*10+AQ5*100),0))=4,MID(TEXT(AV5*(AS5+AR5*10+AQ5*100),0),LEN(TEXT(AV5*(AS5+AR5*10+AQ5*100),0))-3,1),"")</f>
        <v>1</v>
      </c>
      <c r="AT7" s="15" t="str">
        <f ca="1">IF(LEN(TEXT(AV5*(AS5+AR5*10+AQ5*100),0))&gt;=3,MID(TEXT(AV5*(AS5+AR5*10+AQ5*100),0),LEN(TEXT(AV5*(AS5+AR5*10+AQ5*100),0))-2,1),"")</f>
        <v>4</v>
      </c>
      <c r="AU7" s="15" t="str">
        <f ca="1">IF(LEN(TEXT(AV5*(AS5+AR5*10+AQ5*100),0))&gt;=2,MID(TEXT(AV5*(AS5+AR5*10+AQ5*100),0),LEN(TEXT(AV5*(AS5+AR5*10+AQ5*100),0))-1,1),"")</f>
        <v>8</v>
      </c>
      <c r="AV7" s="15" t="str">
        <f ca="1">MID(TEXT(AV5*(AS5+AR5*10+AQ5*100),0),LEN(TEXT(AV5*(AS5+AR5*10+AQ5*100),0)),1)</f>
        <v>4</v>
      </c>
      <c r="AW7" s="5"/>
      <c r="AX7" s="5"/>
      <c r="AY7" s="5"/>
      <c r="AZ7" s="5"/>
      <c r="BA7" s="17"/>
      <c r="BB7" s="17"/>
      <c r="BC7" s="15" t="str">
        <f ca="1">IF(LEN(TEXT(BF5*(BC5+BB5*10+BA5*100),0))=4,MID(TEXT(BF5*(BC5+BB5*10+BA5*100),0),LEN(TEXT(BF5*(BC5+BB5*10+BA5*100),0))-3,1),"")</f>
        <v>1</v>
      </c>
      <c r="BD7" s="15" t="str">
        <f ca="1">IF(LEN(TEXT(BF5*(BC5+BB5*10+BA5*100),0))&gt;=3,MID(TEXT(BF5*(BC5+BB5*10+BA5*100),0),LEN(TEXT(BF5*(BC5+BB5*10+BA5*100),0))-2,1),"")</f>
        <v>2</v>
      </c>
      <c r="BE7" s="15" t="str">
        <f ca="1">IF(LEN(TEXT(BF5*(BC5+BB5*10+BA5*100),0))&gt;=2,MID(TEXT(BF5*(BC5+BB5*10+BA5*100),0),LEN(TEXT(BF5*(BC5+BB5*10+BA5*100),0))-1,1),"")</f>
        <v>0</v>
      </c>
      <c r="BF7" s="15" t="str">
        <f ca="1">MID(TEXT(BF5*(BC5+BB5*10+BA5*100),0),LEN(TEXT(BF5*(BC5+BB5*10+BA5*100),0)),1)</f>
        <v>0</v>
      </c>
      <c r="BG7" s="4"/>
      <c r="BH7" s="3">
        <f t="shared" ca="1" si="11"/>
        <v>0</v>
      </c>
      <c r="BI7" s="3">
        <f t="shared" ca="1" si="14"/>
        <v>924</v>
      </c>
      <c r="BJ7" s="3">
        <f ca="1">(BA5*100+BB5*10+BC5)*(BE5*10+BF5)</f>
        <v>7200</v>
      </c>
      <c r="BO7" s="3">
        <f t="shared" ca="1" si="12"/>
        <v>2</v>
      </c>
      <c r="BP7" s="3">
        <f ca="1">BJ7</f>
        <v>7200</v>
      </c>
      <c r="BR7" s="3">
        <f t="shared" si="15"/>
        <v>4</v>
      </c>
      <c r="BS7" s="3">
        <f t="shared" ca="1" si="13"/>
        <v>8618</v>
      </c>
      <c r="BT7" s="3" t="str">
        <f t="shared" ref="BT7:BT16" ca="1" si="16">BT6&amp;", "&amp;BS7</f>
        <v>3475, 7200, 8085, 8618</v>
      </c>
    </row>
    <row r="8" spans="1:72" x14ac:dyDescent="0.3">
      <c r="C8" s="10"/>
      <c r="D8" s="10"/>
      <c r="E8" s="10"/>
      <c r="F8" s="11"/>
      <c r="G8" s="11"/>
      <c r="H8" s="11"/>
      <c r="M8" s="10"/>
      <c r="N8" s="10"/>
      <c r="O8" s="10"/>
      <c r="P8" s="11"/>
      <c r="Q8" s="11"/>
      <c r="R8" s="11"/>
      <c r="W8" s="10"/>
      <c r="X8" s="10"/>
      <c r="Y8" s="10"/>
      <c r="Z8" s="11"/>
      <c r="AA8" s="11"/>
      <c r="AB8" s="11"/>
      <c r="AF8" s="3"/>
      <c r="AG8" s="14"/>
      <c r="AH8" s="18" t="str">
        <f ca="1">IF(LEN(TEXT((AL5+AK5*10)*(AI5+AH5*10+AG5*100),0))&gt;=5,MID(TEXT((AL5+AK5*10)*(AI5+AH5*10+AG5*100),0),LEN(TEXT((AL5+AK5*10)*(AI5+AH5*10+AG5*100),0))-4,1),"")</f>
        <v/>
      </c>
      <c r="AI8" s="18" t="str">
        <f ca="1">IF(LEN(TEXT((AL5+AK5*10)*(AI5+AH5*10+AG5*100),0))&gt;=4,MID(TEXT((AL5+AK5*10)*(AI5+AH5*10+AG5*100),0),LEN(TEXT((AL5+AK5*10)*(AI5+AH5*10+AG5*100),0))-3,1),"")</f>
        <v>3</v>
      </c>
      <c r="AJ8" s="18" t="str">
        <f ca="1">IF(LEN(TEXT((AL5+AK5*10)*(AI5+AH5*10+AG5*100),0))&gt;=3,MID(TEXT((AL5+AK5*10)*(AI5+AH5*10+AG5*100),0),LEN(TEXT((AL5+AK5*10)*(AI5+AH5*10+AG5*100),0))-2,1),"")</f>
        <v>4</v>
      </c>
      <c r="AK8" s="18" t="str">
        <f ca="1">IF(LEN(TEXT((AL5+AK5*10)*(AI5+AH5*10+AG5*100),0))&gt;=2,MID(TEXT((AL5+AK5*10)*(AI5+AH5*10+AG5*100),0),LEN(TEXT((AL5+AK5*10)*(AI5+AH5*10+AG5*100),0))-1,1),"")</f>
        <v>7</v>
      </c>
      <c r="AL8" s="18" t="str">
        <f ca="1">IF(LEN(TEXT(($AL5+AK5*10)*(AI5+AH5*10+AG5*100),0))&gt;=1,MID(TEXT((AL5+AK5*10)*(AI5+AH5*10+AG5*100),0),LEN(TEXT((AL5+AK5*10)*(AI5+AH5*10+AG5*100),0)),1),"")</f>
        <v>5</v>
      </c>
      <c r="AM8" s="19"/>
      <c r="AN8" s="19"/>
      <c r="AO8" s="19"/>
      <c r="AP8" s="18"/>
      <c r="AQ8" s="14"/>
      <c r="AR8" s="18" t="str">
        <f ca="1">IF(LEN(TEXT((AV5+AU5*10)*(AS5+AR5*10+AQ5*100),0))&gt;=5,MID(TEXT((AV5+AU5*10)*(AS5+AR5*10+AQ5*100),0),LEN(TEXT((AV5+AU5*10)*(AS5+AR5*10+AQ5*100),0))-4,1),"")</f>
        <v>3</v>
      </c>
      <c r="AS8" s="18" t="str">
        <f ca="1">IF(LEN(TEXT((AV5+AU5*10)*(AS5+AR5*10+AQ5*100),0))&gt;=4,MID(TEXT((AV5+AU5*10)*(AS5+AR5*10+AQ5*100),0),LEN(TEXT((AV5+AU5*10)*(AS5+AR5*10+AQ5*100),0))-3,1),"")</f>
        <v>4</v>
      </c>
      <c r="AT8" s="18" t="str">
        <f ca="1">IF(LEN(TEXT((AV5+AU5*10)*(AS5+AR5*10+AQ5*100),0))&gt;=3,MID(TEXT((AV5+AU5*10)*(AS5+AR5*10+AQ5*100),0),LEN(TEXT((AV5+AU5*10)*(AS5+AR5*10+AQ5*100),0))-2,1),"")</f>
        <v>8</v>
      </c>
      <c r="AU8" s="18" t="str">
        <f ca="1">IF(LEN(TEXT((AV5+AU5*10)*(AS5+AR5*10+AQ5*100),0))&gt;=2,MID(TEXT((AV5+AU5*10)*(AS5+AR5*10+AQ5*100),0),LEN(TEXT((AV5+AU5*10)*(AS5+AR5*10+AQ5*100),0))-1,1),"")</f>
        <v>7</v>
      </c>
      <c r="AV8" s="18" t="str">
        <f ca="1">IF(LEN(TEXT(($AL5+AU5*10)*(AS5+AR5*10+AQ5*100),0))&gt;=1,MID(TEXT((AV5+AU5*10)*(AS5+AR5*10+AQ5*100),0),LEN(TEXT((AV5+AU5*10)*(AS5+AR5*10+AQ5*100),0)),1),"")</f>
        <v>4</v>
      </c>
      <c r="AW8" s="18"/>
      <c r="AX8" s="19">
        <f ca="1">BB5*(AY5+AX5*10)</f>
        <v>0</v>
      </c>
      <c r="AY8" s="19">
        <f ca="1">LEN(AX8)</f>
        <v>1</v>
      </c>
      <c r="AZ8" s="19"/>
      <c r="BA8" s="14"/>
      <c r="BB8" s="18" t="str">
        <f ca="1">IF(LEN(TEXT((BF5+BE5*10)*(BC5+BB5*10+BA5*100),0))&gt;=5,MID(TEXT((BF5+BE5*10)*(BC5+BB5*10+BA5*100),0),LEN(TEXT((BF5+BE5*10)*(BC5+BB5*10+BA5*100),0))-4,1),"")</f>
        <v/>
      </c>
      <c r="BC8" s="18" t="str">
        <f ca="1">IF(LEN(TEXT((BF5+BE5*10)*(BC5+BB5*10+BA5*100),0))&gt;=4,MID(TEXT((BF5+BE5*10)*(BC5+BB5*10+BA5*100),0),LEN(TEXT((BF5+BE5*10)*(BC5+BB5*10+BA5*100),0))-3,1),"")</f>
        <v>7</v>
      </c>
      <c r="BD8" s="18" t="str">
        <f ca="1">IF(LEN(TEXT((BF5+BE5*10)*(BC5+BB5*10+BA5*100),0))&gt;=3,MID(TEXT((BF5+BE5*10)*(BC5+BB5*10+BA5*100),0),LEN(TEXT((BF5+BE5*10)*(BC5+BB5*10+BA5*100),0))-2,1),"")</f>
        <v>2</v>
      </c>
      <c r="BE8" s="18" t="str">
        <f ca="1">IF(LEN(TEXT((BF5+BE5*10)*(BC5+BB5*10+BA5*100),0))&gt;=2,MID(TEXT((BF5+BE5*10)*(BC5+BB5*10+BA5*100),0),LEN(TEXT((BF5+BE5*10)*(BC5+BB5*10+BA5*100),0))-1,1),"")</f>
        <v>0</v>
      </c>
      <c r="BF8" s="18" t="str">
        <f ca="1">IF(LEN(TEXT(($AL5+BE5*10)*(BC5+BB5*10+BA5*100),0))&gt;=1,MID(TEXT((BF5+BE5*10)*(BC5+BB5*10+BA5*100),0),LEN(TEXT((BF5+BE5*10)*(BC5+BB5*10+BA5*100),0)),1),"")</f>
        <v>0</v>
      </c>
      <c r="BG8" s="4"/>
      <c r="BH8" s="3">
        <f t="shared" ca="1" si="11"/>
        <v>0</v>
      </c>
      <c r="BI8" s="3">
        <f t="shared" ca="1" si="14"/>
        <v>806</v>
      </c>
      <c r="BO8" s="3">
        <f t="shared" ca="1" si="12"/>
        <v>9</v>
      </c>
      <c r="BP8" s="3">
        <f ca="1">BJ10</f>
        <v>18957</v>
      </c>
      <c r="BR8" s="3">
        <f t="shared" si="15"/>
        <v>5</v>
      </c>
      <c r="BS8" s="3">
        <f t="shared" ca="1" si="13"/>
        <v>10222</v>
      </c>
      <c r="BT8" s="3" t="str">
        <f t="shared" ca="1" si="16"/>
        <v>3475, 7200, 8085, 8618, 10222</v>
      </c>
    </row>
    <row r="9" spans="1:72" x14ac:dyDescent="0.3">
      <c r="AO9" s="8"/>
      <c r="AP9" s="5"/>
      <c r="AQ9" s="5"/>
      <c r="AS9" s="4"/>
      <c r="AT9" s="5"/>
      <c r="AU9" s="5"/>
      <c r="AV9" s="5"/>
      <c r="AW9" s="5"/>
      <c r="AX9" s="8"/>
      <c r="AY9" s="8"/>
      <c r="AZ9" s="8"/>
      <c r="BA9" s="8"/>
      <c r="BB9" s="5"/>
      <c r="BC9" s="5"/>
      <c r="BD9" s="4"/>
      <c r="BE9" s="4"/>
      <c r="BF9" s="4"/>
      <c r="BG9" s="4"/>
      <c r="BH9" s="3">
        <f t="shared" ca="1" si="11"/>
        <v>0</v>
      </c>
      <c r="BI9" s="3">
        <f t="shared" ca="1" si="14"/>
        <v>389</v>
      </c>
      <c r="BO9" s="3">
        <f t="shared" ca="1" si="12"/>
        <v>3</v>
      </c>
      <c r="BP9" s="3">
        <f ca="1">BJ11</f>
        <v>8085</v>
      </c>
      <c r="BR9" s="3">
        <f t="shared" si="15"/>
        <v>6</v>
      </c>
      <c r="BS9" s="3">
        <f t="shared" ca="1" si="13"/>
        <v>11696</v>
      </c>
      <c r="BT9" s="3" t="str">
        <f t="shared" ca="1" si="16"/>
        <v>3475, 7200, 8085, 8618, 10222, 11696</v>
      </c>
    </row>
    <row r="10" spans="1:72" ht="15" thickBot="1" x14ac:dyDescent="0.35">
      <c r="A10" t="s">
        <v>4</v>
      </c>
      <c r="C10" s="12">
        <f ca="1">AG10</f>
        <v>2</v>
      </c>
      <c r="D10" s="12">
        <f t="shared" ref="D10" ca="1" si="17">AH10</f>
        <v>6</v>
      </c>
      <c r="E10" s="12">
        <f t="shared" ref="E10" ca="1" si="18">AI10</f>
        <v>7</v>
      </c>
      <c r="F10" s="12" t="str">
        <f t="shared" ref="F10" si="19">AJ10</f>
        <v>·</v>
      </c>
      <c r="G10" s="12">
        <f t="shared" ref="G10" ca="1" si="20">AK10</f>
        <v>7</v>
      </c>
      <c r="H10" s="12">
        <f t="shared" ref="H10" ca="1" si="21">AL10</f>
        <v>1</v>
      </c>
      <c r="K10" t="s">
        <v>5</v>
      </c>
      <c r="M10" s="12">
        <f ca="1">AQ10</f>
        <v>5</v>
      </c>
      <c r="N10" s="12">
        <f t="shared" ref="N10" ca="1" si="22">AR10</f>
        <v>3</v>
      </c>
      <c r="O10" s="12">
        <f t="shared" ref="O10" ca="1" si="23">AS10</f>
        <v>9</v>
      </c>
      <c r="P10" s="12" t="str">
        <f t="shared" ref="P10" si="24">AT10</f>
        <v>·</v>
      </c>
      <c r="Q10" s="12">
        <f t="shared" ref="Q10" ca="1" si="25">AU10</f>
        <v>1</v>
      </c>
      <c r="R10" s="12">
        <f t="shared" ref="R10" ca="1" si="26">AV10</f>
        <v>5</v>
      </c>
      <c r="U10" t="s">
        <v>6</v>
      </c>
      <c r="W10" s="12">
        <f ca="1">BA10</f>
        <v>6</v>
      </c>
      <c r="X10" s="12">
        <f t="shared" ref="X10" ca="1" si="27">BB10</f>
        <v>6</v>
      </c>
      <c r="Y10" s="12">
        <f t="shared" ref="Y10" ca="1" si="28">BC10</f>
        <v>5</v>
      </c>
      <c r="Z10" s="12" t="str">
        <f t="shared" ref="Z10" si="29">BD10</f>
        <v>·</v>
      </c>
      <c r="AA10" s="12">
        <f t="shared" ref="AA10" ca="1" si="30">BE10</f>
        <v>1</v>
      </c>
      <c r="AB10" s="12">
        <f t="shared" ref="AB10" ca="1" si="31">BF10</f>
        <v>9</v>
      </c>
      <c r="AG10" s="15">
        <f ca="1">RANDBETWEEN(1,9)</f>
        <v>2</v>
      </c>
      <c r="AH10" s="15">
        <f ca="1">RANDBETWEEN(0,9)</f>
        <v>6</v>
      </c>
      <c r="AI10" s="15">
        <f ca="1">RANDBETWEEN(0,9)</f>
        <v>7</v>
      </c>
      <c r="AJ10" s="16" t="s">
        <v>13</v>
      </c>
      <c r="AK10" s="15">
        <f ca="1">RANDBETWEEN(1,9)</f>
        <v>7</v>
      </c>
      <c r="AL10" s="15">
        <f ca="1">RANDBETWEEN(1,9)</f>
        <v>1</v>
      </c>
      <c r="AM10" s="6"/>
      <c r="AO10" s="5"/>
      <c r="AP10" s="5"/>
      <c r="AQ10" s="15">
        <f ca="1">RANDBETWEEN(1,9)</f>
        <v>5</v>
      </c>
      <c r="AR10" s="15">
        <f ca="1">RANDBETWEEN(0,9)</f>
        <v>3</v>
      </c>
      <c r="AS10" s="15">
        <f ca="1">RANDBETWEEN(0,9)</f>
        <v>9</v>
      </c>
      <c r="AT10" s="16" t="s">
        <v>13</v>
      </c>
      <c r="AU10" s="15">
        <f ca="1">RANDBETWEEN(1,9)</f>
        <v>1</v>
      </c>
      <c r="AV10" s="15">
        <f ca="1">RANDBETWEEN(1,9)</f>
        <v>5</v>
      </c>
      <c r="AW10" s="5"/>
      <c r="AX10" s="5"/>
      <c r="AY10" s="6"/>
      <c r="BA10" s="15">
        <f ca="1">RANDBETWEEN(1,9)</f>
        <v>6</v>
      </c>
      <c r="BB10" s="15">
        <f ca="1">RANDBETWEEN(0,9)</f>
        <v>6</v>
      </c>
      <c r="BC10" s="15">
        <f ca="1">RANDBETWEEN(0,9)</f>
        <v>5</v>
      </c>
      <c r="BD10" s="16" t="s">
        <v>13</v>
      </c>
      <c r="BE10" s="15">
        <f ca="1">RANDBETWEEN(1,9)</f>
        <v>1</v>
      </c>
      <c r="BF10" s="15">
        <f ca="1">RANDBETWEEN(1,9)</f>
        <v>9</v>
      </c>
      <c r="BG10" s="4"/>
      <c r="BH10" s="3">
        <f t="shared" ca="1" si="11"/>
        <v>0</v>
      </c>
      <c r="BI10" s="3">
        <f t="shared" ca="1" si="14"/>
        <v>660</v>
      </c>
      <c r="BJ10" s="3">
        <f ca="1">(AG10*100+AH10*10+AI10)*(AK10*10+AL10)</f>
        <v>18957</v>
      </c>
      <c r="BO10" s="3">
        <f t="shared" ca="1" si="12"/>
        <v>8</v>
      </c>
      <c r="BP10" s="3">
        <f ca="1">BJ12</f>
        <v>12635</v>
      </c>
      <c r="BR10" s="3">
        <f t="shared" si="15"/>
        <v>7</v>
      </c>
      <c r="BS10" s="3">
        <f t="shared" ca="1" si="13"/>
        <v>12621</v>
      </c>
      <c r="BT10" s="3" t="str">
        <f t="shared" ca="1" si="16"/>
        <v>3475, 7200, 8085, 8618, 10222, 11696, 12621</v>
      </c>
    </row>
    <row r="11" spans="1:72" x14ac:dyDescent="0.3">
      <c r="C11" s="10"/>
      <c r="D11" s="10"/>
      <c r="E11" s="10"/>
      <c r="F11" s="11"/>
      <c r="G11" s="11"/>
      <c r="H11" s="11"/>
      <c r="M11" s="10"/>
      <c r="N11" s="10"/>
      <c r="O11" s="10"/>
      <c r="P11" s="11"/>
      <c r="Q11" s="11"/>
      <c r="R11" s="11"/>
      <c r="W11" s="10"/>
      <c r="X11" s="10"/>
      <c r="Y11" s="10"/>
      <c r="Z11" s="11"/>
      <c r="AA11" s="11"/>
      <c r="AB11" s="11"/>
      <c r="AF11" s="14"/>
      <c r="AG11" s="5"/>
      <c r="AH11" s="5" t="str">
        <f ca="1">IF(LEN(TEXT(AK10*($AI10+AH10*10+AG10*100),0))=4,MID(TEXT(AK10*(AI10+AH10*10+AG10*100),0),LEN(TEXT(AK10*(AI10+AH10*10+AG10*100),0))-3,1),"")</f>
        <v>1</v>
      </c>
      <c r="AI11" s="5" t="str">
        <f ca="1">MID(TEXT(AK10*(AI10+AH10*10+AG10*100),0),LEN(TEXT(AK10*(AI10+AH10*10+AG10*100),0))-2,1)</f>
        <v>8</v>
      </c>
      <c r="AJ11" s="5" t="str">
        <f ca="1">MID(TEXT(AK10*(AI10+AH10*10+AG10*100),0),LEN(TEXT(AK10*(AI10+AH10*10+AG10*100),0))-1,1)</f>
        <v>6</v>
      </c>
      <c r="AK11" s="5" t="str">
        <f ca="1">MID(TEXT(AK10*(AI10+AH10*10+AG10*100),0),LEN(TEXT(AK10*(AI10+AH10*10+AG10*100),0)),1)</f>
        <v>9</v>
      </c>
      <c r="AL11" s="5"/>
      <c r="AM11" s="5"/>
      <c r="AN11" s="5"/>
      <c r="AO11" s="5"/>
      <c r="AP11" s="5"/>
      <c r="AQ11" s="5"/>
      <c r="AR11" s="5" t="str">
        <f ca="1">IF(LEN(TEXT(AU10*($AI10+AR10*10+AQ10*100),0))=4,MID(TEXT(AU10*(AS10+AR10*10+AQ10*100),0),LEN(TEXT(AU10*(AS10+AR10*10+AQ10*100),0))-3,1),"")</f>
        <v/>
      </c>
      <c r="AS11" s="5" t="str">
        <f ca="1">MID(TEXT(AU10*(AS10+AR10*10+AQ10*100),0),LEN(TEXT(AU10*(AS10+AR10*10+AQ10*100),0))-2,1)</f>
        <v>5</v>
      </c>
      <c r="AT11" s="5" t="str">
        <f ca="1">MID(TEXT(AU10*(AS10+AR10*10+AQ10*100),0),LEN(TEXT(AU10*(AS10+AR10*10+AQ10*100),0))-1,1)</f>
        <v>3</v>
      </c>
      <c r="AU11" s="5" t="str">
        <f ca="1">MID(TEXT(AU10*(AS10+AR10*10+AQ10*100),0),LEN(TEXT(AU10*(AS10+AR10*10+AQ10*100),0)),1)</f>
        <v>9</v>
      </c>
      <c r="AV11" s="5"/>
      <c r="AW11" s="5"/>
      <c r="AX11" s="5"/>
      <c r="AY11" s="5"/>
      <c r="AZ11" s="5"/>
      <c r="BA11" s="5"/>
      <c r="BB11" s="5" t="str">
        <f ca="1">IF(LEN(TEXT(BE10*($AI10+BB10*10+BA10*100),0))=4,MID(TEXT(BE10*(BC10+BB10*10+BA10*100),0),LEN(TEXT(BE10*(BC10+BB10*10+BA10*100),0))-3,1),"")</f>
        <v/>
      </c>
      <c r="BC11" s="5" t="str">
        <f ca="1">MID(TEXT(BE10*(BC10+BB10*10+BA10*100),0),LEN(TEXT(BE10*(BC10+BB10*10+BA10*100),0))-2,1)</f>
        <v>6</v>
      </c>
      <c r="BD11" s="5" t="str">
        <f ca="1">MID(TEXT(BE10*(BC10+BB10*10+BA10*100),0),LEN(TEXT(BE10*(BC10+BB10*10+BA10*100),0))-1,1)</f>
        <v>6</v>
      </c>
      <c r="BE11" s="5" t="str">
        <f ca="1">MID(TEXT(BE10*(BC10+BB10*10+BA10*100),0),LEN(TEXT(BE10*(BC10+BB10*10+BA10*100),0)),1)</f>
        <v>5</v>
      </c>
      <c r="BF11" s="5"/>
      <c r="BG11" s="4"/>
      <c r="BH11" s="3">
        <f t="shared" ca="1" si="11"/>
        <v>0</v>
      </c>
      <c r="BI11" s="3">
        <f t="shared" ca="1" si="14"/>
        <v>122</v>
      </c>
      <c r="BJ11" s="3">
        <f ca="1">(AQ10*100+AR10*10+AS10)*(AU10*10+AV10)</f>
        <v>8085</v>
      </c>
      <c r="BO11" s="3">
        <f t="shared" ca="1" si="12"/>
        <v>5</v>
      </c>
      <c r="BP11" s="3">
        <f ca="1">BJ15</f>
        <v>10222</v>
      </c>
      <c r="BR11" s="3">
        <f t="shared" si="15"/>
        <v>8</v>
      </c>
      <c r="BS11" s="3">
        <f t="shared" ca="1" si="13"/>
        <v>12635</v>
      </c>
      <c r="BT11" s="3" t="str">
        <f t="shared" ca="1" si="16"/>
        <v>3475, 7200, 8085, 8618, 10222, 11696, 12621, 12635</v>
      </c>
    </row>
    <row r="12" spans="1:72" ht="15" thickBot="1" x14ac:dyDescent="0.35">
      <c r="C12" s="12"/>
      <c r="D12" s="12"/>
      <c r="E12" s="12"/>
      <c r="F12" s="13"/>
      <c r="G12" s="13"/>
      <c r="H12" s="13"/>
      <c r="M12" s="12"/>
      <c r="N12" s="12"/>
      <c r="O12" s="12"/>
      <c r="P12" s="13"/>
      <c r="Q12" s="13"/>
      <c r="R12" s="13"/>
      <c r="W12" s="12"/>
      <c r="X12" s="12"/>
      <c r="Y12" s="12"/>
      <c r="Z12" s="13"/>
      <c r="AA12" s="13"/>
      <c r="AB12" s="13"/>
      <c r="AF12" s="3"/>
      <c r="AG12" s="17"/>
      <c r="AH12" s="17"/>
      <c r="AI12" s="15" t="str">
        <f ca="1">IF(LEN(TEXT(AL10*(AI10+AH10*10+AG10*100),0))=4,MID(TEXT(AL10*(AI10+AH10*10+AG10*100),0),LEN(TEXT(AL10*(AI10+AH10*10+AG10*100),0))-3,1),"")</f>
        <v/>
      </c>
      <c r="AJ12" s="15" t="str">
        <f ca="1">IF(LEN(TEXT(AL10*(AI10+AH10*10+AG10*100),0))&gt;=3,MID(TEXT(AL10*(AI10+AH10*10+AG10*100),0),LEN(TEXT(AL10*(AI10+AH10*10+AG10*100),0))-2,1),"")</f>
        <v>2</v>
      </c>
      <c r="AK12" s="15" t="str">
        <f ca="1">IF(LEN(TEXT(AL10*(AI10+AH10*10+AG10*100),0))&gt;=2,MID(TEXT(AL10*(AI10+AH10*10+AG10*100),0),LEN(TEXT(AL10*(AI10+AH10*10+AG10*100),0))-1,1),"")</f>
        <v>6</v>
      </c>
      <c r="AL12" s="15" t="str">
        <f ca="1">MID(TEXT(AL10*(AI10+AH10*10+AG10*100),0),LEN(TEXT(AL10*(AI10+AH10*10+AG10*100),0)),1)</f>
        <v>7</v>
      </c>
      <c r="AM12" s="5"/>
      <c r="AN12" s="5"/>
      <c r="AO12" s="5"/>
      <c r="AP12" s="5"/>
      <c r="AQ12" s="17"/>
      <c r="AR12" s="17"/>
      <c r="AS12" s="15" t="str">
        <f ca="1">IF(LEN(TEXT(AV10*(AS10+AR10*10+AQ10*100),0))=4,MID(TEXT(AV10*(AS10+AR10*10+AQ10*100),0),LEN(TEXT(AV10*(AS10+AR10*10+AQ10*100),0))-3,1),"")</f>
        <v>2</v>
      </c>
      <c r="AT12" s="15" t="str">
        <f ca="1">IF(LEN(TEXT(AV10*(AS10+AR10*10+AQ10*100),0))&gt;=3,MID(TEXT(AV10*(AS10+AR10*10+AQ10*100),0),LEN(TEXT(AV10*(AS10+AR10*10+AQ10*100),0))-2,1),"")</f>
        <v>6</v>
      </c>
      <c r="AU12" s="15" t="str">
        <f ca="1">IF(LEN(TEXT(AV10*(AS10+AR10*10+AQ10*100),0))&gt;=2,MID(TEXT(AV10*(AS10+AR10*10+AQ10*100),0),LEN(TEXT(AV10*(AS10+AR10*10+AQ10*100),0))-1,1),"")</f>
        <v>9</v>
      </c>
      <c r="AV12" s="15" t="str">
        <f ca="1">MID(TEXT(AV10*(AS10+AR10*10+AQ10*100),0),LEN(TEXT(AV10*(AS10+AR10*10+AQ10*100),0)),1)</f>
        <v>5</v>
      </c>
      <c r="AW12" s="5"/>
      <c r="AX12" s="5"/>
      <c r="AY12" s="5"/>
      <c r="AZ12" s="5"/>
      <c r="BA12" s="17"/>
      <c r="BB12" s="17"/>
      <c r="BC12" s="15" t="str">
        <f ca="1">IF(LEN(TEXT(BF10*(BC10+BB10*10+BA10*100),0))=4,MID(TEXT(BF10*(BC10+BB10*10+BA10*100),0),LEN(TEXT(BF10*(BC10+BB10*10+BA10*100),0))-3,1),"")</f>
        <v>5</v>
      </c>
      <c r="BD12" s="15" t="str">
        <f ca="1">IF(LEN(TEXT(BF10*(BC10+BB10*10+BA10*100),0))&gt;=3,MID(TEXT(BF10*(BC10+BB10*10+BA10*100),0),LEN(TEXT(BF10*(BC10+BB10*10+BA10*100),0))-2,1),"")</f>
        <v>9</v>
      </c>
      <c r="BE12" s="15" t="str">
        <f ca="1">IF(LEN(TEXT(BF10*(BC10+BB10*10+BA10*100),0))&gt;=2,MID(TEXT(BF10*(BC10+BB10*10+BA10*100),0),LEN(TEXT(BF10*(BC10+BB10*10+BA10*100),0))-1,1),"")</f>
        <v>8</v>
      </c>
      <c r="BF12" s="15" t="str">
        <f ca="1">MID(TEXT(BF10*(BC10+BB10*10+BA10*100),0),LEN(TEXT(BF10*(BC10+BB10*10+BA10*100),0)),1)</f>
        <v>5</v>
      </c>
      <c r="BG12" s="4"/>
      <c r="BH12" s="3">
        <f t="shared" ca="1" si="11"/>
        <v>0</v>
      </c>
      <c r="BI12" s="3">
        <f t="shared" ca="1" si="14"/>
        <v>883</v>
      </c>
      <c r="BJ12" s="3">
        <f ca="1">(BA10*100+BB10*10+BC10)*(BE10*10+BF10)</f>
        <v>12635</v>
      </c>
      <c r="BO12" s="3">
        <f t="shared" ca="1" si="12"/>
        <v>6</v>
      </c>
      <c r="BP12" s="3">
        <f ca="1">BJ16</f>
        <v>11696</v>
      </c>
      <c r="BR12" s="3">
        <f t="shared" si="15"/>
        <v>9</v>
      </c>
      <c r="BS12" s="3">
        <f t="shared" ca="1" si="13"/>
        <v>18957</v>
      </c>
      <c r="BT12" s="3" t="str">
        <f t="shared" ca="1" si="16"/>
        <v>3475, 7200, 8085, 8618, 10222, 11696, 12621, 12635, 18957</v>
      </c>
    </row>
    <row r="13" spans="1:72" x14ac:dyDescent="0.3">
      <c r="C13" s="10"/>
      <c r="D13" s="10"/>
      <c r="E13" s="10"/>
      <c r="F13" s="11"/>
      <c r="G13" s="11"/>
      <c r="H13" s="11"/>
      <c r="M13" s="10"/>
      <c r="N13" s="10"/>
      <c r="O13" s="10"/>
      <c r="P13" s="11"/>
      <c r="Q13" s="11"/>
      <c r="R13" s="11"/>
      <c r="W13" s="10"/>
      <c r="X13" s="10"/>
      <c r="Y13" s="10"/>
      <c r="Z13" s="11"/>
      <c r="AA13" s="11"/>
      <c r="AB13" s="11"/>
      <c r="AF13" s="3"/>
      <c r="AG13" s="14"/>
      <c r="AH13" s="18" t="str">
        <f ca="1">IF(LEN(TEXT((AL10+AK10*10)*(AI10+AH10*10+AG10*100),0))&gt;=5,MID(TEXT((AL10+AK10*10)*(AI10+AH10*10+AG10*100),0),LEN(TEXT((AL10+AK10*10)*(AI10+AH10*10+AG10*100),0))-4,1),"")</f>
        <v>1</v>
      </c>
      <c r="AI13" s="18" t="str">
        <f ca="1">IF(LEN(TEXT((AL10+AK10*10)*(AI10+AH10*10+AG10*100),0))&gt;=4,MID(TEXT((AL10+AK10*10)*(AI10+AH10*10+AG10*100),0),LEN(TEXT((AL10+AK10*10)*(AI10+AH10*10+AG10*100),0))-3,1),"")</f>
        <v>8</v>
      </c>
      <c r="AJ13" s="18" t="str">
        <f ca="1">IF(LEN(TEXT((AL10+AK10*10)*(AI10+AH10*10+AG10*100),0))&gt;=3,MID(TEXT((AL10+AK10*10)*(AI10+AH10*10+AG10*100),0),LEN(TEXT((AL10+AK10*10)*(AI10+AH10*10+AG10*100),0))-2,1),"")</f>
        <v>9</v>
      </c>
      <c r="AK13" s="18" t="str">
        <f ca="1">IF(LEN(TEXT((AL10+AK10*10)*(AI10+AH10*10+AG10*100),0))&gt;=2,MID(TEXT((AL10+AK10*10)*(AI10+AH10*10+AG10*100),0),LEN(TEXT((AL10+AK10*10)*(AI10+AH10*10+AG10*100),0))-1,1),"")</f>
        <v>5</v>
      </c>
      <c r="AL13" s="18" t="str">
        <f ca="1">IF(LEN(TEXT(($AL10+AK10*10)*(AI10+AH10*10+AG10*100),0))&gt;=1,MID(TEXT((AL10+AK10*10)*(AI10+AH10*10+AG10*100),0),LEN(TEXT((AL10+AK10*10)*(AI10+AH10*10+AG10*100),0)),1),"")</f>
        <v>7</v>
      </c>
      <c r="AM13" s="19"/>
      <c r="AN13" s="19"/>
      <c r="AO13" s="19"/>
      <c r="AP13" s="18"/>
      <c r="AQ13" s="14"/>
      <c r="AR13" s="18" t="str">
        <f ca="1">IF(LEN(TEXT((AV10+AU10*10)*(AS10+AR10*10+AQ10*100),0))&gt;=5,MID(TEXT((AV10+AU10*10)*(AS10+AR10*10+AQ10*100),0),LEN(TEXT((AV10+AU10*10)*(AS10+AR10*10+AQ10*100),0))-4,1),"")</f>
        <v/>
      </c>
      <c r="AS13" s="18" t="str">
        <f ca="1">IF(LEN(TEXT((AV10+AU10*10)*(AS10+AR10*10+AQ10*100),0))&gt;=4,MID(TEXT((AV10+AU10*10)*(AS10+AR10*10+AQ10*100),0),LEN(TEXT((AV10+AU10*10)*(AS10+AR10*10+AQ10*100),0))-3,1),"")</f>
        <v>8</v>
      </c>
      <c r="AT13" s="18" t="str">
        <f ca="1">IF(LEN(TEXT((AV10+AU10*10)*(AS10+AR10*10+AQ10*100),0))&gt;=3,MID(TEXT((AV10+AU10*10)*(AS10+AR10*10+AQ10*100),0),LEN(TEXT((AV10+AU10*10)*(AS10+AR10*10+AQ10*100),0))-2,1),"")</f>
        <v>0</v>
      </c>
      <c r="AU13" s="18" t="str">
        <f ca="1">IF(LEN(TEXT((AV10+AU10*10)*(AS10+AR10*10+AQ10*100),0))&gt;=2,MID(TEXT((AV10+AU10*10)*(AS10+AR10*10+AQ10*100),0),LEN(TEXT((AV10+AU10*10)*(AS10+AR10*10+AQ10*100),0))-1,1),"")</f>
        <v>8</v>
      </c>
      <c r="AV13" s="18" t="str">
        <f ca="1">IF(LEN(TEXT(($AL10+AU10*10)*(AS10+AR10*10+AQ10*100),0))&gt;=1,MID(TEXT((AV10+AU10*10)*(AS10+AR10*10+AQ10*100),0),LEN(TEXT((AV10+AU10*10)*(AS10+AR10*10+AQ10*100),0)),1),"")</f>
        <v>5</v>
      </c>
      <c r="AW13" s="18"/>
      <c r="AX13" s="19">
        <f ca="1">BB10*(AY10+AX10*10)</f>
        <v>0</v>
      </c>
      <c r="AY13" s="19">
        <f ca="1">LEN(AX13)</f>
        <v>1</v>
      </c>
      <c r="AZ13" s="19"/>
      <c r="BA13" s="14"/>
      <c r="BB13" s="18" t="str">
        <f ca="1">IF(LEN(TEXT((BF10+BE10*10)*(BC10+BB10*10+BA10*100),0))&gt;=5,MID(TEXT((BF10+BE10*10)*(BC10+BB10*10+BA10*100),0),LEN(TEXT((BF10+BE10*10)*(BC10+BB10*10+BA10*100),0))-4,1),"")</f>
        <v>1</v>
      </c>
      <c r="BC13" s="18" t="str">
        <f ca="1">IF(LEN(TEXT((BF10+BE10*10)*(BC10+BB10*10+BA10*100),0))&gt;=4,MID(TEXT((BF10+BE10*10)*(BC10+BB10*10+BA10*100),0),LEN(TEXT((BF10+BE10*10)*(BC10+BB10*10+BA10*100),0))-3,1),"")</f>
        <v>2</v>
      </c>
      <c r="BD13" s="18" t="str">
        <f ca="1">IF(LEN(TEXT((BF10+BE10*10)*(BC10+BB10*10+BA10*100),0))&gt;=3,MID(TEXT((BF10+BE10*10)*(BC10+BB10*10+BA10*100),0),LEN(TEXT((BF10+BE10*10)*(BC10+BB10*10+BA10*100),0))-2,1),"")</f>
        <v>6</v>
      </c>
      <c r="BE13" s="18" t="str">
        <f ca="1">IF(LEN(TEXT((BF10+BE10*10)*(BC10+BB10*10+BA10*100),0))&gt;=2,MID(TEXT((BF10+BE10*10)*(BC10+BB10*10+BA10*100),0),LEN(TEXT((BF10+BE10*10)*(BC10+BB10*10+BA10*100),0))-1,1),"")</f>
        <v>3</v>
      </c>
      <c r="BF13" s="18" t="str">
        <f ca="1">IF(LEN(TEXT(($AL10+BE10*10)*(BC10+BB10*10+BA10*100),0))&gt;=1,MID(TEXT((BF10+BE10*10)*(BC10+BB10*10+BA10*100),0),LEN(TEXT((BF10+BE10*10)*(BC10+BB10*10+BA10*100),0)),1),"")</f>
        <v>5</v>
      </c>
      <c r="BG13" s="4"/>
      <c r="BH13" s="3">
        <f t="shared" ca="1" si="11"/>
        <v>0</v>
      </c>
      <c r="BI13" s="3">
        <f t="shared" ca="1" si="14"/>
        <v>447</v>
      </c>
      <c r="BO13" s="3">
        <f t="shared" ca="1" si="12"/>
        <v>13</v>
      </c>
      <c r="BP13" s="3">
        <f ca="1">BJ17</f>
        <v>68328</v>
      </c>
      <c r="BR13" s="3">
        <f t="shared" si="15"/>
        <v>10</v>
      </c>
      <c r="BS13" s="3">
        <f t="shared" ca="1" si="13"/>
        <v>23392</v>
      </c>
      <c r="BT13" s="3" t="str">
        <f t="shared" ca="1" si="16"/>
        <v>3475, 7200, 8085, 8618, 10222, 11696, 12621, 12635, 18957, 23392</v>
      </c>
    </row>
    <row r="14" spans="1:72" x14ac:dyDescent="0.3">
      <c r="BH14"/>
      <c r="BI14"/>
      <c r="BO14" s="3">
        <f t="shared" ca="1" si="12"/>
        <v>10</v>
      </c>
      <c r="BP14" s="3">
        <f ca="1">BJ20</f>
        <v>23392</v>
      </c>
      <c r="BR14" s="3">
        <f t="shared" si="15"/>
        <v>11</v>
      </c>
      <c r="BS14" s="3">
        <f t="shared" ca="1" si="13"/>
        <v>25088</v>
      </c>
      <c r="BT14" s="3" t="str">
        <f t="shared" ca="1" si="16"/>
        <v>3475, 7200, 8085, 8618, 10222, 11696, 12621, 12635, 18957, 23392, 25088</v>
      </c>
    </row>
    <row r="15" spans="1:72" ht="15" thickBot="1" x14ac:dyDescent="0.35">
      <c r="A15" t="s">
        <v>7</v>
      </c>
      <c r="C15" s="12">
        <f ca="1">AG15</f>
        <v>5</v>
      </c>
      <c r="D15" s="12">
        <f t="shared" ref="D15" ca="1" si="32">AH15</f>
        <v>3</v>
      </c>
      <c r="E15" s="12">
        <f t="shared" ref="E15" ca="1" si="33">AI15</f>
        <v>8</v>
      </c>
      <c r="F15" s="12" t="str">
        <f t="shared" ref="F15" si="34">AJ15</f>
        <v>·</v>
      </c>
      <c r="G15" s="12">
        <f t="shared" ref="G15" ca="1" si="35">AK15</f>
        <v>1</v>
      </c>
      <c r="H15" s="12">
        <f t="shared" ref="H15" ca="1" si="36">AL15</f>
        <v>9</v>
      </c>
      <c r="K15" t="s">
        <v>8</v>
      </c>
      <c r="M15" s="12">
        <f ca="1">AQ15</f>
        <v>3</v>
      </c>
      <c r="N15" s="12">
        <f t="shared" ref="N15" ca="1" si="37">AR15</f>
        <v>4</v>
      </c>
      <c r="O15" s="12">
        <f t="shared" ref="O15" ca="1" si="38">AS15</f>
        <v>4</v>
      </c>
      <c r="P15" s="12" t="str">
        <f t="shared" ref="P15" si="39">AT15</f>
        <v>·</v>
      </c>
      <c r="Q15" s="12">
        <f t="shared" ref="Q15" ca="1" si="40">AU15</f>
        <v>3</v>
      </c>
      <c r="R15" s="12">
        <f t="shared" ref="R15" ca="1" si="41">AV15</f>
        <v>4</v>
      </c>
      <c r="U15" t="s">
        <v>9</v>
      </c>
      <c r="W15" s="12">
        <f ca="1">BA15</f>
        <v>9</v>
      </c>
      <c r="X15" s="12">
        <f t="shared" ref="X15" ca="1" si="42">BB15</f>
        <v>3</v>
      </c>
      <c r="Y15" s="12">
        <f t="shared" ref="Y15" ca="1" si="43">BC15</f>
        <v>6</v>
      </c>
      <c r="Z15" s="12" t="str">
        <f t="shared" ref="Z15" si="44">BD15</f>
        <v>·</v>
      </c>
      <c r="AA15" s="12">
        <f t="shared" ref="AA15" ca="1" si="45">BE15</f>
        <v>7</v>
      </c>
      <c r="AB15" s="12">
        <f t="shared" ref="AB15" ca="1" si="46">BF15</f>
        <v>3</v>
      </c>
      <c r="AG15" s="15">
        <f ca="1">RANDBETWEEN(1,9)</f>
        <v>5</v>
      </c>
      <c r="AH15" s="15">
        <f ca="1">RANDBETWEEN(0,9)</f>
        <v>3</v>
      </c>
      <c r="AI15" s="15">
        <f ca="1">RANDBETWEEN(0,9)</f>
        <v>8</v>
      </c>
      <c r="AJ15" s="16" t="s">
        <v>13</v>
      </c>
      <c r="AK15" s="15">
        <f ca="1">RANDBETWEEN(1,9)</f>
        <v>1</v>
      </c>
      <c r="AL15" s="15">
        <f ca="1">RANDBETWEEN(1,9)</f>
        <v>9</v>
      </c>
      <c r="AM15" s="6"/>
      <c r="AO15" s="5"/>
      <c r="AP15" s="5"/>
      <c r="AQ15" s="15">
        <f ca="1">RANDBETWEEN(1,9)</f>
        <v>3</v>
      </c>
      <c r="AR15" s="15">
        <f ca="1">RANDBETWEEN(0,9)</f>
        <v>4</v>
      </c>
      <c r="AS15" s="15">
        <f ca="1">RANDBETWEEN(0,9)</f>
        <v>4</v>
      </c>
      <c r="AT15" s="16" t="s">
        <v>13</v>
      </c>
      <c r="AU15" s="15">
        <f ca="1">RANDBETWEEN(1,9)</f>
        <v>3</v>
      </c>
      <c r="AV15" s="15">
        <f ca="1">RANDBETWEEN(1,9)</f>
        <v>4</v>
      </c>
      <c r="AW15" s="5"/>
      <c r="AX15" s="5"/>
      <c r="AY15" s="6"/>
      <c r="BA15" s="15">
        <f ca="1">RANDBETWEEN(1,9)</f>
        <v>9</v>
      </c>
      <c r="BB15" s="15">
        <f ca="1">RANDBETWEEN(0,9)</f>
        <v>3</v>
      </c>
      <c r="BC15" s="15">
        <f ca="1">RANDBETWEEN(0,9)</f>
        <v>6</v>
      </c>
      <c r="BD15" s="16" t="s">
        <v>13</v>
      </c>
      <c r="BE15" s="15">
        <f ca="1">RANDBETWEEN(1,9)</f>
        <v>7</v>
      </c>
      <c r="BF15" s="15">
        <f ca="1">RANDBETWEEN(1,9)</f>
        <v>3</v>
      </c>
      <c r="BG15" s="4"/>
      <c r="BH15" s="3">
        <f ca="1">RANDBETWEEN($BH$3,$BH$4)</f>
        <v>0</v>
      </c>
      <c r="BI15" s="3">
        <f t="shared" ca="1" si="14"/>
        <v>862</v>
      </c>
      <c r="BJ15" s="3">
        <f ca="1">(AG15*100+AH15*10+AI15)*(AK15*10+AL15)</f>
        <v>10222</v>
      </c>
      <c r="BO15" s="3">
        <f t="shared" ca="1" si="12"/>
        <v>4</v>
      </c>
      <c r="BP15" s="3">
        <f ca="1">BJ21</f>
        <v>8618</v>
      </c>
      <c r="BR15" s="3">
        <f t="shared" si="15"/>
        <v>12</v>
      </c>
      <c r="BS15" s="3">
        <f t="shared" ca="1" si="13"/>
        <v>34874</v>
      </c>
      <c r="BT15" s="3" t="str">
        <f t="shared" ca="1" si="16"/>
        <v>3475, 7200, 8085, 8618, 10222, 11696, 12621, 12635, 18957, 23392, 25088, 34874</v>
      </c>
    </row>
    <row r="16" spans="1:72" x14ac:dyDescent="0.3">
      <c r="C16" s="10"/>
      <c r="D16" s="10"/>
      <c r="E16" s="10"/>
      <c r="F16" s="11"/>
      <c r="G16" s="11"/>
      <c r="H16" s="11"/>
      <c r="M16" s="10"/>
      <c r="N16" s="10"/>
      <c r="O16" s="10"/>
      <c r="P16" s="11"/>
      <c r="Q16" s="11"/>
      <c r="R16" s="11"/>
      <c r="W16" s="10"/>
      <c r="X16" s="10"/>
      <c r="Y16" s="10"/>
      <c r="Z16" s="11"/>
      <c r="AA16" s="11"/>
      <c r="AB16" s="11"/>
      <c r="AF16" s="14"/>
      <c r="AG16" s="5"/>
      <c r="AH16" s="5" t="str">
        <f ca="1">IF(LEN(TEXT(AK15*($AI15+AH15*10+AG15*100),0))=4,MID(TEXT(AK15*(AI15+AH15*10+AG15*100),0),LEN(TEXT(AK15*(AI15+AH15*10+AG15*100),0))-3,1),"")</f>
        <v/>
      </c>
      <c r="AI16" s="5" t="str">
        <f ca="1">MID(TEXT(AK15*(AI15+AH15*10+AG15*100),0),LEN(TEXT(AK15*(AI15+AH15*10+AG15*100),0))-2,1)</f>
        <v>5</v>
      </c>
      <c r="AJ16" s="5" t="str">
        <f ca="1">MID(TEXT(AK15*(AI15+AH15*10+AG15*100),0),LEN(TEXT(AK15*(AI15+AH15*10+AG15*100),0))-1,1)</f>
        <v>3</v>
      </c>
      <c r="AK16" s="5" t="str">
        <f ca="1">MID(TEXT(AK15*(AI15+AH15*10+AG15*100),0),LEN(TEXT(AK15*(AI15+AH15*10+AG15*100),0)),1)</f>
        <v>8</v>
      </c>
      <c r="AL16" s="5"/>
      <c r="AM16" s="5"/>
      <c r="AN16" s="5"/>
      <c r="AO16" s="5"/>
      <c r="AP16" s="5"/>
      <c r="AQ16" s="5"/>
      <c r="AR16" s="5" t="str">
        <f ca="1">IF(LEN(TEXT(AU15*($AI15+AR15*10+AQ15*100),0))=4,MID(TEXT(AU15*(AS15+AR15*10+AQ15*100),0),LEN(TEXT(AU15*(AS15+AR15*10+AQ15*100),0))-3,1),"")</f>
        <v>1</v>
      </c>
      <c r="AS16" s="5" t="str">
        <f ca="1">MID(TEXT(AU15*(AS15+AR15*10+AQ15*100),0),LEN(TEXT(AU15*(AS15+AR15*10+AQ15*100),0))-2,1)</f>
        <v>0</v>
      </c>
      <c r="AT16" s="5" t="str">
        <f ca="1">MID(TEXT(AU15*(AS15+AR15*10+AQ15*100),0),LEN(TEXT(AU15*(AS15+AR15*10+AQ15*100),0))-1,1)</f>
        <v>3</v>
      </c>
      <c r="AU16" s="5" t="str">
        <f ca="1">MID(TEXT(AU15*(AS15+AR15*10+AQ15*100),0),LEN(TEXT(AU15*(AS15+AR15*10+AQ15*100),0)),1)</f>
        <v>2</v>
      </c>
      <c r="AV16" s="5"/>
      <c r="AW16" s="5"/>
      <c r="AX16" s="5"/>
      <c r="AY16" s="5"/>
      <c r="AZ16" s="5"/>
      <c r="BA16" s="5"/>
      <c r="BB16" s="5" t="str">
        <f ca="1">IF(LEN(TEXT(BE15*($AI15+BB15*10+BA15*100),0))=4,MID(TEXT(BE15*(BC15+BB15*10+BA15*100),0),LEN(TEXT(BE15*(BC15+BB15*10+BA15*100),0))-3,1),"")</f>
        <v>6</v>
      </c>
      <c r="BC16" s="5" t="str">
        <f ca="1">MID(TEXT(BE15*(BC15+BB15*10+BA15*100),0),LEN(TEXT(BE15*(BC15+BB15*10+BA15*100),0))-2,1)</f>
        <v>5</v>
      </c>
      <c r="BD16" s="5" t="str">
        <f ca="1">MID(TEXT(BE15*(BC15+BB15*10+BA15*100),0),LEN(TEXT(BE15*(BC15+BB15*10+BA15*100),0))-1,1)</f>
        <v>5</v>
      </c>
      <c r="BE16" s="5" t="str">
        <f ca="1">MID(TEXT(BE15*(BC15+BB15*10+BA15*100),0),LEN(TEXT(BE15*(BC15+BB15*10+BA15*100),0)),1)</f>
        <v>2</v>
      </c>
      <c r="BF16" s="5"/>
      <c r="BG16" s="4"/>
      <c r="BH16" s="3">
        <f ca="1">RANDBETWEEN($BH$3,$BH$4)</f>
        <v>0</v>
      </c>
      <c r="BI16" s="3">
        <f t="shared" ca="1" si="14"/>
        <v>163</v>
      </c>
      <c r="BJ16" s="3">
        <f ca="1">(AQ15*100+AR15*10+AS15)*(AU15*10+AV15)</f>
        <v>11696</v>
      </c>
      <c r="BO16" s="3">
        <f t="shared" ca="1" si="12"/>
        <v>11</v>
      </c>
      <c r="BP16" s="3">
        <f ca="1">BJ22</f>
        <v>25088</v>
      </c>
      <c r="BR16" s="3">
        <f t="shared" si="15"/>
        <v>13</v>
      </c>
      <c r="BS16" s="3">
        <f t="shared" ca="1" si="13"/>
        <v>68328</v>
      </c>
      <c r="BT16" s="3" t="str">
        <f t="shared" ca="1" si="16"/>
        <v>3475, 7200, 8085, 8618, 10222, 11696, 12621, 12635, 18957, 23392, 25088, 34874, 68328</v>
      </c>
    </row>
    <row r="17" spans="1:72" ht="15" thickBot="1" x14ac:dyDescent="0.35">
      <c r="C17" s="12"/>
      <c r="D17" s="12"/>
      <c r="E17" s="12"/>
      <c r="F17" s="13"/>
      <c r="G17" s="13"/>
      <c r="H17" s="13"/>
      <c r="M17" s="12"/>
      <c r="N17" s="12"/>
      <c r="O17" s="12"/>
      <c r="P17" s="13"/>
      <c r="Q17" s="13"/>
      <c r="R17" s="13"/>
      <c r="W17" s="12"/>
      <c r="X17" s="12"/>
      <c r="Y17" s="12"/>
      <c r="Z17" s="13"/>
      <c r="AA17" s="13"/>
      <c r="AB17" s="13"/>
      <c r="AF17" s="3"/>
      <c r="AG17" s="17"/>
      <c r="AH17" s="17"/>
      <c r="AI17" s="15" t="str">
        <f ca="1">IF(LEN(TEXT(AL15*(AI15+AH15*10+AG15*100),0))=4,MID(TEXT(AL15*(AI15+AH15*10+AG15*100),0),LEN(TEXT(AL15*(AI15+AH15*10+AG15*100),0))-3,1),"")</f>
        <v>4</v>
      </c>
      <c r="AJ17" s="15" t="str">
        <f ca="1">IF(LEN(TEXT(AL15*(AI15+AH15*10+AG15*100),0))&gt;=3,MID(TEXT(AL15*(AI15+AH15*10+AG15*100),0),LEN(TEXT(AL15*(AI15+AH15*10+AG15*100),0))-2,1),"")</f>
        <v>8</v>
      </c>
      <c r="AK17" s="15" t="str">
        <f ca="1">IF(LEN(TEXT(AL15*(AI15+AH15*10+AG15*100),0))&gt;=2,MID(TEXT(AL15*(AI15+AH15*10+AG15*100),0),LEN(TEXT(AL15*(AI15+AH15*10+AG15*100),0))-1,1),"")</f>
        <v>4</v>
      </c>
      <c r="AL17" s="15" t="str">
        <f ca="1">MID(TEXT(AL15*(AI15+AH15*10+AG15*100),0),LEN(TEXT(AL15*(AI15+AH15*10+AG15*100),0)),1)</f>
        <v>2</v>
      </c>
      <c r="AM17" s="5"/>
      <c r="AN17" s="5"/>
      <c r="AO17" s="5"/>
      <c r="AP17" s="5"/>
      <c r="AQ17" s="17"/>
      <c r="AR17" s="17"/>
      <c r="AS17" s="15" t="str">
        <f ca="1">IF(LEN(TEXT(AV15*(AS15+AR15*10+AQ15*100),0))=4,MID(TEXT(AV15*(AS15+AR15*10+AQ15*100),0),LEN(TEXT(AV15*(AS15+AR15*10+AQ15*100),0))-3,1),"")</f>
        <v>1</v>
      </c>
      <c r="AT17" s="15" t="str">
        <f ca="1">IF(LEN(TEXT(AV15*(AS15+AR15*10+AQ15*100),0))&gt;=3,MID(TEXT(AV15*(AS15+AR15*10+AQ15*100),0),LEN(TEXT(AV15*(AS15+AR15*10+AQ15*100),0))-2,1),"")</f>
        <v>3</v>
      </c>
      <c r="AU17" s="15" t="str">
        <f ca="1">IF(LEN(TEXT(AV15*(AS15+AR15*10+AQ15*100),0))&gt;=2,MID(TEXT(AV15*(AS15+AR15*10+AQ15*100),0),LEN(TEXT(AV15*(AS15+AR15*10+AQ15*100),0))-1,1),"")</f>
        <v>7</v>
      </c>
      <c r="AV17" s="15" t="str">
        <f ca="1">MID(TEXT(AV15*(AS15+AR15*10+AQ15*100),0),LEN(TEXT(AV15*(AS15+AR15*10+AQ15*100),0)),1)</f>
        <v>6</v>
      </c>
      <c r="AW17" s="5"/>
      <c r="AX17" s="5"/>
      <c r="AY17" s="5"/>
      <c r="AZ17" s="5"/>
      <c r="BA17" s="17"/>
      <c r="BB17" s="17"/>
      <c r="BC17" s="15" t="str">
        <f ca="1">IF(LEN(TEXT(BF15*(BC15+BB15*10+BA15*100),0))=4,MID(TEXT(BF15*(BC15+BB15*10+BA15*100),0),LEN(TEXT(BF15*(BC15+BB15*10+BA15*100),0))-3,1),"")</f>
        <v>2</v>
      </c>
      <c r="BD17" s="15" t="str">
        <f ca="1">IF(LEN(TEXT(BF15*(BC15+BB15*10+BA15*100),0))&gt;=3,MID(TEXT(BF15*(BC15+BB15*10+BA15*100),0),LEN(TEXT(BF15*(BC15+BB15*10+BA15*100),0))-2,1),"")</f>
        <v>8</v>
      </c>
      <c r="BE17" s="15" t="str">
        <f ca="1">IF(LEN(TEXT(BF15*(BC15+BB15*10+BA15*100),0))&gt;=2,MID(TEXT(BF15*(BC15+BB15*10+BA15*100),0),LEN(TEXT(BF15*(BC15+BB15*10+BA15*100),0))-1,1),"")</f>
        <v>0</v>
      </c>
      <c r="BF17" s="15" t="str">
        <f ca="1">MID(TEXT(BF15*(BC15+BB15*10+BA15*100),0),LEN(TEXT(BF15*(BC15+BB15*10+BA15*100),0)),1)</f>
        <v>8</v>
      </c>
      <c r="BG17" s="4"/>
      <c r="BH17" s="3">
        <f ca="1">RANDBETWEEN($BH$3,$BH$4)</f>
        <v>0</v>
      </c>
      <c r="BI17" s="3">
        <f t="shared" ca="1" si="14"/>
        <v>901</v>
      </c>
      <c r="BJ17" s="3">
        <f ca="1">(BA15*100+BB15*10+BC15)*(BE15*10+BF15)</f>
        <v>68328</v>
      </c>
    </row>
    <row r="18" spans="1:72" x14ac:dyDescent="0.3">
      <c r="C18" s="10"/>
      <c r="D18" s="10"/>
      <c r="E18" s="10"/>
      <c r="F18" s="11"/>
      <c r="G18" s="11"/>
      <c r="H18" s="11"/>
      <c r="M18" s="10"/>
      <c r="N18" s="10"/>
      <c r="O18" s="10"/>
      <c r="P18" s="11"/>
      <c r="Q18" s="11"/>
      <c r="R18" s="11"/>
      <c r="W18" s="10"/>
      <c r="X18" s="10"/>
      <c r="Y18" s="10"/>
      <c r="Z18" s="11"/>
      <c r="AA18" s="11"/>
      <c r="AB18" s="11"/>
      <c r="AF18" s="3"/>
      <c r="AG18" s="14"/>
      <c r="AH18" s="18" t="str">
        <f ca="1">IF(LEN(TEXT((AL15+AK15*10)*(AI15+AH15*10+AG15*100),0))&gt;=5,MID(TEXT((AL15+AK15*10)*(AI15+AH15*10+AG15*100),0),LEN(TEXT((AL15+AK15*10)*(AI15+AH15*10+AG15*100),0))-4,1),"")</f>
        <v>1</v>
      </c>
      <c r="AI18" s="18" t="str">
        <f ca="1">IF(LEN(TEXT((AL15+AK15*10)*(AI15+AH15*10+AG15*100),0))&gt;=4,MID(TEXT((AL15+AK15*10)*(AI15+AH15*10+AG15*100),0),LEN(TEXT((AL15+AK15*10)*(AI15+AH15*10+AG15*100),0))-3,1),"")</f>
        <v>0</v>
      </c>
      <c r="AJ18" s="18" t="str">
        <f ca="1">IF(LEN(TEXT((AL15+AK15*10)*(AI15+AH15*10+AG15*100),0))&gt;=3,MID(TEXT((AL15+AK15*10)*(AI15+AH15*10+AG15*100),0),LEN(TEXT((AL15+AK15*10)*(AI15+AH15*10+AG15*100),0))-2,1),"")</f>
        <v>2</v>
      </c>
      <c r="AK18" s="18" t="str">
        <f ca="1">IF(LEN(TEXT((AL15+AK15*10)*(AI15+AH15*10+AG15*100),0))&gt;=2,MID(TEXT((AL15+AK15*10)*(AI15+AH15*10+AG15*100),0),LEN(TEXT((AL15+AK15*10)*(AI15+AH15*10+AG15*100),0))-1,1),"")</f>
        <v>2</v>
      </c>
      <c r="AL18" s="18" t="str">
        <f ca="1">IF(LEN(TEXT(($AL15+AK15*10)*(AI15+AH15*10+AG15*100),0))&gt;=1,MID(TEXT((AL15+AK15*10)*(AI15+AH15*10+AG15*100),0),LEN(TEXT((AL15+AK15*10)*(AI15+AH15*10+AG15*100),0)),1),"")</f>
        <v>2</v>
      </c>
      <c r="AM18" s="19"/>
      <c r="AN18" s="19"/>
      <c r="AO18" s="19"/>
      <c r="AP18" s="18"/>
      <c r="AQ18" s="14"/>
      <c r="AR18" s="18" t="str">
        <f ca="1">IF(LEN(TEXT((AV15+AU15*10)*(AS15+AR15*10+AQ15*100),0))&gt;=5,MID(TEXT((AV15+AU15*10)*(AS15+AR15*10+AQ15*100),0),LEN(TEXT((AV15+AU15*10)*(AS15+AR15*10+AQ15*100),0))-4,1),"")</f>
        <v>1</v>
      </c>
      <c r="AS18" s="18" t="str">
        <f ca="1">IF(LEN(TEXT((AV15+AU15*10)*(AS15+AR15*10+AQ15*100),0))&gt;=4,MID(TEXT((AV15+AU15*10)*(AS15+AR15*10+AQ15*100),0),LEN(TEXT((AV15+AU15*10)*(AS15+AR15*10+AQ15*100),0))-3,1),"")</f>
        <v>1</v>
      </c>
      <c r="AT18" s="18" t="str">
        <f ca="1">IF(LEN(TEXT((AV15+AU15*10)*(AS15+AR15*10+AQ15*100),0))&gt;=3,MID(TEXT((AV15+AU15*10)*(AS15+AR15*10+AQ15*100),0),LEN(TEXT((AV15+AU15*10)*(AS15+AR15*10+AQ15*100),0))-2,1),"")</f>
        <v>6</v>
      </c>
      <c r="AU18" s="18" t="str">
        <f ca="1">IF(LEN(TEXT((AV15+AU15*10)*(AS15+AR15*10+AQ15*100),0))&gt;=2,MID(TEXT((AV15+AU15*10)*(AS15+AR15*10+AQ15*100),0),LEN(TEXT((AV15+AU15*10)*(AS15+AR15*10+AQ15*100),0))-1,1),"")</f>
        <v>9</v>
      </c>
      <c r="AV18" s="18" t="str">
        <f ca="1">IF(LEN(TEXT(($AL15+AU15*10)*(AS15+AR15*10+AQ15*100),0))&gt;=1,MID(TEXT((AV15+AU15*10)*(AS15+AR15*10+AQ15*100),0),LEN(TEXT((AV15+AU15*10)*(AS15+AR15*10+AQ15*100),0)),1),"")</f>
        <v>6</v>
      </c>
      <c r="AW18" s="18"/>
      <c r="AX18" s="19">
        <f ca="1">BB15*(AY15+AX15*10)</f>
        <v>0</v>
      </c>
      <c r="AY18" s="19">
        <f ca="1">LEN(AX18)</f>
        <v>1</v>
      </c>
      <c r="AZ18" s="19"/>
      <c r="BA18" s="14"/>
      <c r="BB18" s="18" t="str">
        <f ca="1">IF(LEN(TEXT((BF15+BE15*10)*(BC15+BB15*10+BA15*100),0))&gt;=5,MID(TEXT((BF15+BE15*10)*(BC15+BB15*10+BA15*100),0),LEN(TEXT((BF15+BE15*10)*(BC15+BB15*10+BA15*100),0))-4,1),"")</f>
        <v>6</v>
      </c>
      <c r="BC18" s="18" t="str">
        <f ca="1">IF(LEN(TEXT((BF15+BE15*10)*(BC15+BB15*10+BA15*100),0))&gt;=4,MID(TEXT((BF15+BE15*10)*(BC15+BB15*10+BA15*100),0),LEN(TEXT((BF15+BE15*10)*(BC15+BB15*10+BA15*100),0))-3,1),"")</f>
        <v>8</v>
      </c>
      <c r="BD18" s="18" t="str">
        <f ca="1">IF(LEN(TEXT((BF15+BE15*10)*(BC15+BB15*10+BA15*100),0))&gt;=3,MID(TEXT((BF15+BE15*10)*(BC15+BB15*10+BA15*100),0),LEN(TEXT((BF15+BE15*10)*(BC15+BB15*10+BA15*100),0))-2,1),"")</f>
        <v>3</v>
      </c>
      <c r="BE18" s="18" t="str">
        <f ca="1">IF(LEN(TEXT((BF15+BE15*10)*(BC15+BB15*10+BA15*100),0))&gt;=2,MID(TEXT((BF15+BE15*10)*(BC15+BB15*10+BA15*100),0),LEN(TEXT((BF15+BE15*10)*(BC15+BB15*10+BA15*100),0))-1,1),"")</f>
        <v>2</v>
      </c>
      <c r="BF18" s="18" t="str">
        <f ca="1">IF(LEN(TEXT(($AL15+BE15*10)*(BC15+BB15*10+BA15*100),0))&gt;=1,MID(TEXT((BF15+BE15*10)*(BC15+BB15*10+BA15*100),0),LEN(TEXT((BF15+BE15*10)*(BC15+BB15*10+BA15*100),0)),1),"")</f>
        <v>8</v>
      </c>
      <c r="BG18" s="4"/>
      <c r="BH18" s="3">
        <f ca="1">RANDBETWEEN($BH$3,$BH$4)</f>
        <v>0</v>
      </c>
      <c r="BI18" s="3">
        <f t="shared" ca="1" si="14"/>
        <v>722</v>
      </c>
    </row>
    <row r="19" spans="1:72" x14ac:dyDescent="0.3">
      <c r="BH19"/>
      <c r="BI19"/>
    </row>
    <row r="20" spans="1:72" ht="15" thickBot="1" x14ac:dyDescent="0.35">
      <c r="A20" t="s">
        <v>10</v>
      </c>
      <c r="C20" s="12">
        <f ca="1">AG20</f>
        <v>6</v>
      </c>
      <c r="D20" s="12">
        <f t="shared" ref="D20" ca="1" si="47">AH20</f>
        <v>8</v>
      </c>
      <c r="E20" s="12">
        <f t="shared" ref="E20" ca="1" si="48">AI20</f>
        <v>8</v>
      </c>
      <c r="F20" s="12" t="str">
        <f t="shared" ref="F20" si="49">AJ20</f>
        <v>·</v>
      </c>
      <c r="G20" s="12">
        <f t="shared" ref="G20" ca="1" si="50">AK20</f>
        <v>3</v>
      </c>
      <c r="H20" s="12">
        <f t="shared" ref="H20" ca="1" si="51">AL20</f>
        <v>4</v>
      </c>
      <c r="K20" t="s">
        <v>16</v>
      </c>
      <c r="M20" s="12">
        <f ca="1">AQ20</f>
        <v>2</v>
      </c>
      <c r="N20" s="12">
        <f t="shared" ref="N20" ca="1" si="52">AR20</f>
        <v>7</v>
      </c>
      <c r="O20" s="12">
        <f t="shared" ref="O20" ca="1" si="53">AS20</f>
        <v>8</v>
      </c>
      <c r="P20" s="12" t="str">
        <f t="shared" ref="P20" si="54">AT20</f>
        <v>·</v>
      </c>
      <c r="Q20" s="12">
        <f t="shared" ref="Q20" ca="1" si="55">AU20</f>
        <v>3</v>
      </c>
      <c r="R20" s="12">
        <f t="shared" ref="R20" ca="1" si="56">AV20</f>
        <v>1</v>
      </c>
      <c r="U20" t="s">
        <v>17</v>
      </c>
      <c r="W20" s="12">
        <f ca="1">BA20</f>
        <v>7</v>
      </c>
      <c r="X20" s="12">
        <f t="shared" ref="X20" ca="1" si="57">BB20</f>
        <v>8</v>
      </c>
      <c r="Y20" s="12">
        <f t="shared" ref="Y20" ca="1" si="58">BC20</f>
        <v>4</v>
      </c>
      <c r="Z20" s="12" t="str">
        <f t="shared" ref="Z20" si="59">BD20</f>
        <v>·</v>
      </c>
      <c r="AA20" s="12">
        <f t="shared" ref="AA20" ca="1" si="60">BE20</f>
        <v>3</v>
      </c>
      <c r="AB20" s="12">
        <f t="shared" ref="AB20" ca="1" si="61">BF20</f>
        <v>2</v>
      </c>
      <c r="AG20" s="15">
        <f ca="1">RANDBETWEEN(1,9)</f>
        <v>6</v>
      </c>
      <c r="AH20" s="15">
        <f ca="1">RANDBETWEEN(0,9)</f>
        <v>8</v>
      </c>
      <c r="AI20" s="15">
        <f ca="1">RANDBETWEEN(0,9)</f>
        <v>8</v>
      </c>
      <c r="AJ20" s="16" t="s">
        <v>13</v>
      </c>
      <c r="AK20" s="15">
        <f ca="1">RANDBETWEEN(1,9)</f>
        <v>3</v>
      </c>
      <c r="AL20" s="15">
        <f ca="1">RANDBETWEEN(1,9)</f>
        <v>4</v>
      </c>
      <c r="AM20" s="6"/>
      <c r="AO20" s="5"/>
      <c r="AP20" s="5"/>
      <c r="AQ20" s="15">
        <f ca="1">RANDBETWEEN(1,9)</f>
        <v>2</v>
      </c>
      <c r="AR20" s="15">
        <f ca="1">RANDBETWEEN(0,9)</f>
        <v>7</v>
      </c>
      <c r="AS20" s="15">
        <f ca="1">RANDBETWEEN(0,9)</f>
        <v>8</v>
      </c>
      <c r="AT20" s="16" t="s">
        <v>13</v>
      </c>
      <c r="AU20" s="15">
        <f ca="1">RANDBETWEEN(1,9)</f>
        <v>3</v>
      </c>
      <c r="AV20" s="15">
        <f ca="1">RANDBETWEEN(1,9)</f>
        <v>1</v>
      </c>
      <c r="AW20" s="5"/>
      <c r="AX20" s="5"/>
      <c r="AY20" s="6"/>
      <c r="BA20" s="15">
        <f ca="1">RANDBETWEEN(1,9)</f>
        <v>7</v>
      </c>
      <c r="BB20" s="15">
        <f ca="1">RANDBETWEEN(0,9)</f>
        <v>8</v>
      </c>
      <c r="BC20" s="15">
        <f ca="1">RANDBETWEEN(0,9)</f>
        <v>4</v>
      </c>
      <c r="BD20" s="16" t="s">
        <v>13</v>
      </c>
      <c r="BE20" s="15">
        <f ca="1">RANDBETWEEN(1,9)</f>
        <v>3</v>
      </c>
      <c r="BF20" s="15">
        <f ca="1">RANDBETWEEN(1,9)</f>
        <v>2</v>
      </c>
      <c r="BG20" s="4"/>
      <c r="BH20" s="3">
        <f ca="1">RANDBETWEEN($BH$3,$BH$4)</f>
        <v>0</v>
      </c>
      <c r="BI20" s="3">
        <f t="shared" ca="1" si="14"/>
        <v>309</v>
      </c>
      <c r="BJ20" s="3">
        <f ca="1">(AG20*100+AH20*10+AI20)*(AK20*10+AL20)</f>
        <v>23392</v>
      </c>
    </row>
    <row r="21" spans="1:72" x14ac:dyDescent="0.3">
      <c r="C21" s="10"/>
      <c r="D21" s="10"/>
      <c r="E21" s="10"/>
      <c r="F21" s="11"/>
      <c r="G21" s="11"/>
      <c r="H21" s="11"/>
      <c r="M21" s="10"/>
      <c r="N21" s="10"/>
      <c r="O21" s="10"/>
      <c r="P21" s="11"/>
      <c r="Q21" s="11"/>
      <c r="R21" s="11"/>
      <c r="W21" s="10"/>
      <c r="X21" s="10"/>
      <c r="Y21" s="10"/>
      <c r="Z21" s="11"/>
      <c r="AA21" s="11"/>
      <c r="AB21" s="11"/>
      <c r="AF21" s="14"/>
      <c r="AG21" s="5"/>
      <c r="AH21" s="5" t="str">
        <f ca="1">IF(LEN(TEXT(AK20*($AI20+AH20*10+AG20*100),0))=4,MID(TEXT(AK20*(AI20+AH20*10+AG20*100),0),LEN(TEXT(AK20*(AI20+AH20*10+AG20*100),0))-3,1),"")</f>
        <v>2</v>
      </c>
      <c r="AI21" s="5" t="str">
        <f ca="1">MID(TEXT(AK20*(AI20+AH20*10+AG20*100),0),LEN(TEXT(AK20*(AI20+AH20*10+AG20*100),0))-2,1)</f>
        <v>0</v>
      </c>
      <c r="AJ21" s="5" t="str">
        <f ca="1">MID(TEXT(AK20*(AI20+AH20*10+AG20*100),0),LEN(TEXT(AK20*(AI20+AH20*10+AG20*100),0))-1,1)</f>
        <v>6</v>
      </c>
      <c r="AK21" s="5" t="str">
        <f ca="1">MID(TEXT(AK20*(AI20+AH20*10+AG20*100),0),LEN(TEXT(AK20*(AI20+AH20*10+AG20*100),0)),1)</f>
        <v>4</v>
      </c>
      <c r="AL21" s="5"/>
      <c r="AM21" s="5"/>
      <c r="AN21" s="5"/>
      <c r="AO21" s="5"/>
      <c r="AP21" s="5"/>
      <c r="AQ21" s="5"/>
      <c r="AR21" s="5" t="str">
        <f ca="1">IF(LEN(TEXT(AU20*($AI20+AR20*10+AQ20*100),0))=4,MID(TEXT(AU20*(AS20+AR20*10+AQ20*100),0),LEN(TEXT(AU20*(AS20+AR20*10+AQ20*100),0))-3,1),"")</f>
        <v/>
      </c>
      <c r="AS21" s="5" t="str">
        <f ca="1">MID(TEXT(AU20*(AS20+AR20*10+AQ20*100),0),LEN(TEXT(AU20*(AS20+AR20*10+AQ20*100),0))-2,1)</f>
        <v>8</v>
      </c>
      <c r="AT21" s="5" t="str">
        <f ca="1">MID(TEXT(AU20*(AS20+AR20*10+AQ20*100),0),LEN(TEXT(AU20*(AS20+AR20*10+AQ20*100),0))-1,1)</f>
        <v>3</v>
      </c>
      <c r="AU21" s="5" t="str">
        <f ca="1">MID(TEXT(AU20*(AS20+AR20*10+AQ20*100),0),LEN(TEXT(AU20*(AS20+AR20*10+AQ20*100),0)),1)</f>
        <v>4</v>
      </c>
      <c r="AV21" s="5"/>
      <c r="AW21" s="5"/>
      <c r="AX21" s="5"/>
      <c r="AY21" s="5"/>
      <c r="AZ21" s="5"/>
      <c r="BA21" s="5"/>
      <c r="BB21" s="5" t="str">
        <f ca="1">IF(LEN(TEXT(BE20*($AI20+BB20*10+BA20*100),0))=4,MID(TEXT(BE20*(BC20+BB20*10+BA20*100),0),LEN(TEXT(BE20*(BC20+BB20*10+BA20*100),0))-3,1),"")</f>
        <v>2</v>
      </c>
      <c r="BC21" s="5" t="str">
        <f ca="1">MID(TEXT(BE20*(BC20+BB20*10+BA20*100),0),LEN(TEXT(BE20*(BC20+BB20*10+BA20*100),0))-2,1)</f>
        <v>3</v>
      </c>
      <c r="BD21" s="5" t="str">
        <f ca="1">MID(TEXT(BE20*(BC20+BB20*10+BA20*100),0),LEN(TEXT(BE20*(BC20+BB20*10+BA20*100),0))-1,1)</f>
        <v>5</v>
      </c>
      <c r="BE21" s="5" t="str">
        <f ca="1">MID(TEXT(BE20*(BC20+BB20*10+BA20*100),0),LEN(TEXT(BE20*(BC20+BB20*10+BA20*100),0)),1)</f>
        <v>2</v>
      </c>
      <c r="BF21" s="5"/>
      <c r="BG21" s="4"/>
      <c r="BH21" s="3">
        <f ca="1">RANDBETWEEN($BH$3,$BH$4)</f>
        <v>0</v>
      </c>
      <c r="BI21" s="3">
        <f t="shared" ca="1" si="14"/>
        <v>753</v>
      </c>
      <c r="BJ21" s="3">
        <f ca="1">(AQ20*100+AR20*10+AS20)*(AU20*10+AV20)</f>
        <v>8618</v>
      </c>
    </row>
    <row r="22" spans="1:72" ht="15" thickBot="1" x14ac:dyDescent="0.35">
      <c r="C22" s="12"/>
      <c r="D22" s="12"/>
      <c r="E22" s="12"/>
      <c r="F22" s="13"/>
      <c r="G22" s="13"/>
      <c r="H22" s="13"/>
      <c r="M22" s="12"/>
      <c r="N22" s="12"/>
      <c r="O22" s="12"/>
      <c r="P22" s="13"/>
      <c r="Q22" s="13"/>
      <c r="R22" s="13"/>
      <c r="W22" s="12"/>
      <c r="X22" s="12"/>
      <c r="Y22" s="12"/>
      <c r="Z22" s="13"/>
      <c r="AA22" s="13"/>
      <c r="AB22" s="13"/>
      <c r="AF22" s="3"/>
      <c r="AG22" s="17"/>
      <c r="AH22" s="17"/>
      <c r="AI22" s="15" t="str">
        <f ca="1">IF(LEN(TEXT(AL20*(AI20+AH20*10+AG20*100),0))=4,MID(TEXT(AL20*(AI20+AH20*10+AG20*100),0),LEN(TEXT(AL20*(AI20+AH20*10+AG20*100),0))-3,1),"")</f>
        <v>2</v>
      </c>
      <c r="AJ22" s="15" t="str">
        <f ca="1">IF(LEN(TEXT(AL20*(AI20+AH20*10+AG20*100),0))&gt;=3,MID(TEXT(AL20*(AI20+AH20*10+AG20*100),0),LEN(TEXT(AL20*(AI20+AH20*10+AG20*100),0))-2,1),"")</f>
        <v>7</v>
      </c>
      <c r="AK22" s="15" t="str">
        <f ca="1">IF(LEN(TEXT(AL20*(AI20+AH20*10+AG20*100),0))&gt;=2,MID(TEXT(AL20*(AI20+AH20*10+AG20*100),0),LEN(TEXT(AL20*(AI20+AH20*10+AG20*100),0))-1,1),"")</f>
        <v>5</v>
      </c>
      <c r="AL22" s="15" t="str">
        <f ca="1">MID(TEXT(AL20*(AI20+AH20*10+AG20*100),0),LEN(TEXT(AL20*(AI20+AH20*10+AG20*100),0)),1)</f>
        <v>2</v>
      </c>
      <c r="AM22" s="5"/>
      <c r="AN22" s="5"/>
      <c r="AO22" s="5"/>
      <c r="AP22" s="5"/>
      <c r="AQ22" s="17"/>
      <c r="AR22" s="17"/>
      <c r="AS22" s="15" t="str">
        <f ca="1">IF(LEN(TEXT(AV20*(AS20+AR20*10+AQ20*100),0))=4,MID(TEXT(AV20*(AS20+AR20*10+AQ20*100),0),LEN(TEXT(AV20*(AS20+AR20*10+AQ20*100),0))-3,1),"")</f>
        <v/>
      </c>
      <c r="AT22" s="15" t="str">
        <f ca="1">IF(LEN(TEXT(AV20*(AS20+AR20*10+AQ20*100),0))&gt;=3,MID(TEXT(AV20*(AS20+AR20*10+AQ20*100),0),LEN(TEXT(AV20*(AS20+AR20*10+AQ20*100),0))-2,1),"")</f>
        <v>2</v>
      </c>
      <c r="AU22" s="15" t="str">
        <f ca="1">IF(LEN(TEXT(AV20*(AS20+AR20*10+AQ20*100),0))&gt;=2,MID(TEXT(AV20*(AS20+AR20*10+AQ20*100),0),LEN(TEXT(AV20*(AS20+AR20*10+AQ20*100),0))-1,1),"")</f>
        <v>7</v>
      </c>
      <c r="AV22" s="15" t="str">
        <f ca="1">MID(TEXT(AV20*(AS20+AR20*10+AQ20*100),0),LEN(TEXT(AV20*(AS20+AR20*10+AQ20*100),0)),1)</f>
        <v>8</v>
      </c>
      <c r="AW22" s="5"/>
      <c r="AX22" s="5"/>
      <c r="AY22" s="5"/>
      <c r="AZ22" s="5"/>
      <c r="BA22" s="17"/>
      <c r="BB22" s="17"/>
      <c r="BC22" s="15" t="str">
        <f ca="1">IF(LEN(TEXT(BF20*(BC20+BB20*10+BA20*100),0))=4,MID(TEXT(BF20*(BC20+BB20*10+BA20*100),0),LEN(TEXT(BF20*(BC20+BB20*10+BA20*100),0))-3,1),"")</f>
        <v>1</v>
      </c>
      <c r="BD22" s="15" t="str">
        <f ca="1">IF(LEN(TEXT(BF20*(BC20+BB20*10+BA20*100),0))&gt;=3,MID(TEXT(BF20*(BC20+BB20*10+BA20*100),0),LEN(TEXT(BF20*(BC20+BB20*10+BA20*100),0))-2,1),"")</f>
        <v>5</v>
      </c>
      <c r="BE22" s="15" t="str">
        <f ca="1">IF(LEN(TEXT(BF20*(BC20+BB20*10+BA20*100),0))&gt;=2,MID(TEXT(BF20*(BC20+BB20*10+BA20*100),0),LEN(TEXT(BF20*(BC20+BB20*10+BA20*100),0))-1,1),"")</f>
        <v>6</v>
      </c>
      <c r="BF22" s="15" t="str">
        <f ca="1">MID(TEXT(BF20*(BC20+BB20*10+BA20*100),0),LEN(TEXT(BF20*(BC20+BB20*10+BA20*100),0)),1)</f>
        <v>8</v>
      </c>
      <c r="BG22" s="4"/>
      <c r="BH22" s="3">
        <f ca="1">RANDBETWEEN($BH$3,$BH$4)</f>
        <v>0</v>
      </c>
      <c r="BI22" s="3">
        <f t="shared" ca="1" si="14"/>
        <v>112</v>
      </c>
      <c r="BJ22" s="3">
        <f ca="1">(BA20*100+BB20*10+BC20)*(BE20*10+BF20)</f>
        <v>25088</v>
      </c>
    </row>
    <row r="23" spans="1:72" x14ac:dyDescent="0.3">
      <c r="C23" s="10"/>
      <c r="D23" s="10"/>
      <c r="E23" s="10"/>
      <c r="F23" s="11"/>
      <c r="G23" s="11"/>
      <c r="H23" s="11"/>
      <c r="M23" s="10"/>
      <c r="N23" s="10"/>
      <c r="O23" s="10"/>
      <c r="P23" s="11"/>
      <c r="Q23" s="11"/>
      <c r="R23" s="11"/>
      <c r="W23" s="10"/>
      <c r="X23" s="10"/>
      <c r="Y23" s="10"/>
      <c r="Z23" s="11"/>
      <c r="AA23" s="11"/>
      <c r="AB23" s="11"/>
      <c r="AF23" s="3"/>
      <c r="AG23" s="14"/>
      <c r="AH23" s="18" t="str">
        <f ca="1">IF(LEN(TEXT((AL20+AK20*10)*(AI20+AH20*10+AG20*100),0))&gt;=5,MID(TEXT((AL20+AK20*10)*(AI20+AH20*10+AG20*100),0),LEN(TEXT((AL20+AK20*10)*(AI20+AH20*10+AG20*100),0))-4,1),"")</f>
        <v>2</v>
      </c>
      <c r="AI23" s="18" t="str">
        <f ca="1">IF(LEN(TEXT((AL20+AK20*10)*(AI20+AH20*10+AG20*100),0))&gt;=4,MID(TEXT((AL20+AK20*10)*(AI20+AH20*10+AG20*100),0),LEN(TEXT((AL20+AK20*10)*(AI20+AH20*10+AG20*100),0))-3,1),"")</f>
        <v>3</v>
      </c>
      <c r="AJ23" s="18" t="str">
        <f ca="1">IF(LEN(TEXT((AL20+AK20*10)*(AI20+AH20*10+AG20*100),0))&gt;=3,MID(TEXT((AL20+AK20*10)*(AI20+AH20*10+AG20*100),0),LEN(TEXT((AL20+AK20*10)*(AI20+AH20*10+AG20*100),0))-2,1),"")</f>
        <v>3</v>
      </c>
      <c r="AK23" s="18" t="str">
        <f ca="1">IF(LEN(TEXT((AL20+AK20*10)*(AI20+AH20*10+AG20*100),0))&gt;=2,MID(TEXT((AL20+AK20*10)*(AI20+AH20*10+AG20*100),0),LEN(TEXT((AL20+AK20*10)*(AI20+AH20*10+AG20*100),0))-1,1),"")</f>
        <v>9</v>
      </c>
      <c r="AL23" s="18" t="str">
        <f ca="1">IF(LEN(TEXT(($AL20+AK20*10)*(AI20+AH20*10+AG20*100),0))&gt;=1,MID(TEXT((AL20+AK20*10)*(AI20+AH20*10+AG20*100),0),LEN(TEXT((AL20+AK20*10)*(AI20+AH20*10+AG20*100),0)),1),"")</f>
        <v>2</v>
      </c>
      <c r="AM23" s="19"/>
      <c r="AN23" s="19"/>
      <c r="AO23" s="19"/>
      <c r="AP23" s="18"/>
      <c r="AQ23" s="14"/>
      <c r="AR23" s="18" t="str">
        <f ca="1">IF(LEN(TEXT((AV20+AU20*10)*(AS20+AR20*10+AQ20*100),0))&gt;=5,MID(TEXT((AV20+AU20*10)*(AS20+AR20*10+AQ20*100),0),LEN(TEXT((AV20+AU20*10)*(AS20+AR20*10+AQ20*100),0))-4,1),"")</f>
        <v/>
      </c>
      <c r="AS23" s="18" t="str">
        <f ca="1">IF(LEN(TEXT((AV20+AU20*10)*(AS20+AR20*10+AQ20*100),0))&gt;=4,MID(TEXT((AV20+AU20*10)*(AS20+AR20*10+AQ20*100),0),LEN(TEXT((AV20+AU20*10)*(AS20+AR20*10+AQ20*100),0))-3,1),"")</f>
        <v>8</v>
      </c>
      <c r="AT23" s="18" t="str">
        <f ca="1">IF(LEN(TEXT((AV20+AU20*10)*(AS20+AR20*10+AQ20*100),0))&gt;=3,MID(TEXT((AV20+AU20*10)*(AS20+AR20*10+AQ20*100),0),LEN(TEXT((AV20+AU20*10)*(AS20+AR20*10+AQ20*100),0))-2,1),"")</f>
        <v>6</v>
      </c>
      <c r="AU23" s="18" t="str">
        <f ca="1">IF(LEN(TEXT((AV20+AU20*10)*(AS20+AR20*10+AQ20*100),0))&gt;=2,MID(TEXT((AV20+AU20*10)*(AS20+AR20*10+AQ20*100),0),LEN(TEXT((AV20+AU20*10)*(AS20+AR20*10+AQ20*100),0))-1,1),"")</f>
        <v>1</v>
      </c>
      <c r="AV23" s="18" t="str">
        <f ca="1">IF(LEN(TEXT(($AL20+AU20*10)*(AS20+AR20*10+AQ20*100),0))&gt;=1,MID(TEXT((AV20+AU20*10)*(AS20+AR20*10+AQ20*100),0),LEN(TEXT((AV20+AU20*10)*(AS20+AR20*10+AQ20*100),0)),1),"")</f>
        <v>8</v>
      </c>
      <c r="AW23" s="18"/>
      <c r="AX23" s="19">
        <f ca="1">BB20*(AY20+AX20*10)</f>
        <v>0</v>
      </c>
      <c r="AY23" s="19">
        <f ca="1">LEN(AX23)</f>
        <v>1</v>
      </c>
      <c r="AZ23" s="19"/>
      <c r="BA23" s="14"/>
      <c r="BB23" s="18" t="str">
        <f ca="1">IF(LEN(TEXT((BF20+BE20*10)*(BC20+BB20*10+BA20*100),0))&gt;=5,MID(TEXT((BF20+BE20*10)*(BC20+BB20*10+BA20*100),0),LEN(TEXT((BF20+BE20*10)*(BC20+BB20*10+BA20*100),0))-4,1),"")</f>
        <v>2</v>
      </c>
      <c r="BC23" s="18" t="str">
        <f ca="1">IF(LEN(TEXT((BF20+BE20*10)*(BC20+BB20*10+BA20*100),0))&gt;=4,MID(TEXT((BF20+BE20*10)*(BC20+BB20*10+BA20*100),0),LEN(TEXT((BF20+BE20*10)*(BC20+BB20*10+BA20*100),0))-3,1),"")</f>
        <v>5</v>
      </c>
      <c r="BD23" s="18" t="str">
        <f ca="1">IF(LEN(TEXT((BF20+BE20*10)*(BC20+BB20*10+BA20*100),0))&gt;=3,MID(TEXT((BF20+BE20*10)*(BC20+BB20*10+BA20*100),0),LEN(TEXT((BF20+BE20*10)*(BC20+BB20*10+BA20*100),0))-2,1),"")</f>
        <v>0</v>
      </c>
      <c r="BE23" s="18" t="str">
        <f ca="1">IF(LEN(TEXT((BF20+BE20*10)*(BC20+BB20*10+BA20*100),0))&gt;=2,MID(TEXT((BF20+BE20*10)*(BC20+BB20*10+BA20*100),0),LEN(TEXT((BF20+BE20*10)*(BC20+BB20*10+BA20*100),0))-1,1),"")</f>
        <v>8</v>
      </c>
      <c r="BF23" s="18" t="str">
        <f ca="1">IF(LEN(TEXT(($AL20+BE20*10)*(BC20+BB20*10+BA20*100),0))&gt;=1,MID(TEXT((BF20+BE20*10)*(BC20+BB20*10+BA20*100),0),LEN(TEXT((BF20+BE20*10)*(BC20+BB20*10+BA20*100),0)),1),"")</f>
        <v>8</v>
      </c>
      <c r="BG23" s="4"/>
      <c r="BH23" s="3">
        <f ca="1">RANDBETWEEN($BH$3,$BH$4)</f>
        <v>0</v>
      </c>
      <c r="BI23" s="3">
        <f t="shared" ca="1" si="14"/>
        <v>278</v>
      </c>
    </row>
    <row r="24" spans="1:72" x14ac:dyDescent="0.3">
      <c r="C24" s="22"/>
      <c r="D24" s="22"/>
      <c r="E24" s="22"/>
      <c r="F24" s="23"/>
      <c r="G24" s="23"/>
      <c r="H24" s="23"/>
      <c r="M24" s="22"/>
      <c r="N24" s="22"/>
      <c r="O24" s="22"/>
      <c r="P24" s="23"/>
      <c r="Q24" s="23"/>
      <c r="R24" s="23"/>
      <c r="W24" s="22"/>
      <c r="X24" s="22"/>
      <c r="Y24" s="22"/>
      <c r="Z24" s="23"/>
      <c r="AA24" s="23"/>
      <c r="AB24" s="23"/>
      <c r="AF24" s="3"/>
      <c r="AG24" s="14"/>
      <c r="AH24" s="18"/>
      <c r="AI24" s="18"/>
      <c r="AJ24" s="18"/>
      <c r="AK24" s="18"/>
      <c r="AL24" s="18"/>
      <c r="AM24" s="19"/>
      <c r="AN24" s="19"/>
      <c r="AO24" s="19"/>
      <c r="AP24" s="18"/>
      <c r="AQ24" s="14"/>
      <c r="AR24" s="18"/>
      <c r="AS24" s="18"/>
      <c r="AT24" s="18"/>
      <c r="AU24" s="18"/>
      <c r="AV24" s="18"/>
      <c r="AW24" s="18"/>
      <c r="AX24" s="19"/>
      <c r="AY24" s="19"/>
      <c r="AZ24" s="19"/>
      <c r="BA24" s="14"/>
      <c r="BB24" s="18"/>
      <c r="BC24" s="18"/>
      <c r="BD24" s="18"/>
      <c r="BE24" s="18"/>
      <c r="BF24" s="18"/>
      <c r="BG24" s="4"/>
    </row>
    <row r="25" spans="1:72" x14ac:dyDescent="0.3">
      <c r="A25" s="1" t="s">
        <v>11</v>
      </c>
      <c r="E25" t="s">
        <v>20</v>
      </c>
    </row>
    <row r="26" spans="1:72" x14ac:dyDescent="0.3">
      <c r="A26" s="4"/>
      <c r="B26" s="4" t="str">
        <f ca="1">BT16</f>
        <v>3475, 7200, 8085, 8618, 10222, 11696, 12621, 12635, 18957, 23392, 25088, 34874, 68328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F26" s="3"/>
      <c r="AG26" s="14"/>
      <c r="AH26" s="18"/>
      <c r="AI26" s="18"/>
      <c r="AJ26" s="18"/>
      <c r="AK26" s="18"/>
      <c r="AL26" s="18"/>
      <c r="AM26" s="19"/>
      <c r="AN26" s="19"/>
      <c r="AO26" s="19"/>
      <c r="AP26" s="18"/>
      <c r="AQ26" s="14"/>
      <c r="AR26" s="18"/>
      <c r="AS26" s="18"/>
      <c r="AT26" s="18"/>
      <c r="AU26" s="18"/>
      <c r="AV26" s="18"/>
      <c r="AW26" s="18"/>
      <c r="AX26" s="19"/>
      <c r="AY26" s="19"/>
      <c r="AZ26" s="19"/>
      <c r="BA26" s="14"/>
      <c r="BB26" s="18"/>
      <c r="BC26" s="18"/>
      <c r="BD26" s="18"/>
      <c r="BE26" s="18"/>
      <c r="BF26" s="18"/>
      <c r="BG26" s="4"/>
    </row>
    <row r="27" spans="1:72" s="3" customFormat="1" x14ac:dyDescent="0.3">
      <c r="A27" s="4"/>
      <c r="B27" s="4"/>
      <c r="C27" s="19"/>
      <c r="D27" s="19"/>
      <c r="E27" s="19"/>
      <c r="F27" s="19"/>
      <c r="G27" s="9"/>
      <c r="H27" s="19"/>
      <c r="I27" s="9"/>
      <c r="J27" s="19"/>
      <c r="K27" s="9"/>
      <c r="L27" s="19"/>
      <c r="M27" s="9"/>
      <c r="N27" s="19"/>
      <c r="O27" s="9"/>
      <c r="P27" s="19"/>
      <c r="Q27" s="9"/>
      <c r="R27" s="19"/>
      <c r="S27" s="9"/>
      <c r="T27" s="19"/>
      <c r="U27" s="9"/>
      <c r="V27" s="19"/>
      <c r="W27" s="9"/>
      <c r="X27" s="19"/>
      <c r="Y27" s="9"/>
      <c r="Z27" s="19"/>
      <c r="AA27" s="9"/>
      <c r="AB27" s="19"/>
      <c r="AC27" s="9"/>
      <c r="AH27" s="19"/>
      <c r="AI27" s="19"/>
      <c r="AJ27" s="19"/>
      <c r="AK27" s="19"/>
      <c r="AL27" s="19"/>
      <c r="AM27" s="19"/>
      <c r="AN27" s="19"/>
      <c r="AO27" s="19"/>
      <c r="AP27" s="19"/>
      <c r="AR27" s="19"/>
      <c r="AS27" s="19"/>
      <c r="AT27" s="19"/>
      <c r="AU27" s="19"/>
      <c r="AV27" s="19"/>
      <c r="AW27" s="19"/>
      <c r="AX27" s="19"/>
      <c r="AY27" s="19"/>
      <c r="AZ27" s="19"/>
      <c r="BB27" s="19"/>
      <c r="BC27" s="19"/>
      <c r="BD27" s="19"/>
      <c r="BE27" s="19"/>
      <c r="BF27" s="19"/>
    </row>
    <row r="28" spans="1:72" x14ac:dyDescent="0.3">
      <c r="A28" s="1" t="s">
        <v>18</v>
      </c>
      <c r="E28" t="s">
        <v>14</v>
      </c>
      <c r="F28" s="23"/>
      <c r="G28" s="23"/>
      <c r="H28" s="23"/>
      <c r="M28" s="22"/>
      <c r="N28" s="22"/>
      <c r="O28" s="22"/>
      <c r="P28" s="23"/>
      <c r="Q28" s="23"/>
      <c r="R28" s="23"/>
      <c r="W28" s="22"/>
      <c r="X28" s="22"/>
      <c r="Y28" s="22"/>
      <c r="Z28" s="23"/>
      <c r="AA28" s="23"/>
      <c r="AB28" s="23"/>
      <c r="AF28" s="3"/>
      <c r="AG28" s="14"/>
      <c r="AH28" s="18"/>
      <c r="AI28" s="18"/>
      <c r="AJ28" s="18"/>
      <c r="AK28" s="18"/>
      <c r="AL28" s="18"/>
      <c r="AM28" s="19"/>
      <c r="AN28" s="19"/>
      <c r="AO28" s="19"/>
      <c r="AP28" s="18"/>
      <c r="AQ28" s="14"/>
      <c r="AR28" s="18"/>
      <c r="AS28" s="18"/>
      <c r="AT28" s="18"/>
      <c r="AU28" s="18"/>
      <c r="AV28" s="18"/>
      <c r="AW28" s="18"/>
      <c r="AX28" s="19"/>
      <c r="AY28" s="19"/>
      <c r="AZ28" s="19"/>
      <c r="BA28" s="14"/>
      <c r="BB28" s="18"/>
      <c r="BC28" s="18"/>
      <c r="BD28" s="18"/>
      <c r="BE28" s="18"/>
      <c r="BF28" s="18"/>
      <c r="BG28" s="4"/>
    </row>
    <row r="29" spans="1:72" x14ac:dyDescent="0.3">
      <c r="BH29"/>
      <c r="BI29"/>
      <c r="BO29" s="3">
        <f ca="1">_xlfn.RANK.EQ(BP29,$BP$29:$BP$38,1)</f>
        <v>8</v>
      </c>
      <c r="BP29" s="3">
        <f ca="1">RANDBETWEEN(100000,900000)</f>
        <v>595248</v>
      </c>
      <c r="BR29" s="3">
        <v>1</v>
      </c>
      <c r="BS29" s="3">
        <f ca="1">VLOOKUP(BR29,$BO$29:$BP$38,2,FALSE)</f>
        <v>85575</v>
      </c>
      <c r="BT29" s="3">
        <f ca="1">BS29</f>
        <v>85575</v>
      </c>
    </row>
    <row r="30" spans="1:72" ht="15" thickBot="1" x14ac:dyDescent="0.35">
      <c r="A30" t="s">
        <v>19</v>
      </c>
      <c r="C30" s="12">
        <f ca="1">AG30</f>
        <v>1</v>
      </c>
      <c r="D30" s="12">
        <f t="shared" ref="D30" ca="1" si="62">AH30</f>
        <v>6</v>
      </c>
      <c r="E30" s="12">
        <f t="shared" ref="E30" ca="1" si="63">AI30</f>
        <v>3</v>
      </c>
      <c r="F30" s="12" t="str">
        <f t="shared" ref="F30" si="64">AJ30</f>
        <v>·</v>
      </c>
      <c r="G30" s="12">
        <f t="shared" ref="G30" ca="1" si="65">AK30</f>
        <v>5</v>
      </c>
      <c r="H30" s="12">
        <f t="shared" ref="H30:I30" ca="1" si="66">AL30</f>
        <v>2</v>
      </c>
      <c r="I30" s="12">
        <f t="shared" ca="1" si="66"/>
        <v>5</v>
      </c>
      <c r="K30" t="s">
        <v>2</v>
      </c>
      <c r="M30" s="12">
        <f ca="1">AQ30</f>
        <v>6</v>
      </c>
      <c r="N30" s="12">
        <f t="shared" ref="N30" ca="1" si="67">AR30</f>
        <v>4</v>
      </c>
      <c r="O30" s="12">
        <f t="shared" ref="O30" ca="1" si="68">AS30</f>
        <v>1</v>
      </c>
      <c r="P30" s="12" t="str">
        <f t="shared" ref="P30" si="69">AT30</f>
        <v>·</v>
      </c>
      <c r="Q30" s="12">
        <f t="shared" ref="Q30" ca="1" si="70">AU30</f>
        <v>3</v>
      </c>
      <c r="R30" s="12">
        <f t="shared" ref="R30" ca="1" si="71">AV30</f>
        <v>2</v>
      </c>
      <c r="S30" s="12">
        <f t="shared" ref="S30" ca="1" si="72">AW30</f>
        <v>1</v>
      </c>
      <c r="U30" t="s">
        <v>3</v>
      </c>
      <c r="W30" s="12">
        <f ca="1">BA30</f>
        <v>2</v>
      </c>
      <c r="X30" s="12">
        <f t="shared" ref="X30" ca="1" si="73">BB30</f>
        <v>6</v>
      </c>
      <c r="Y30" s="12">
        <f t="shared" ref="Y30" ca="1" si="74">BC30</f>
        <v>7</v>
      </c>
      <c r="Z30" s="12" t="str">
        <f t="shared" ref="Z30" si="75">BD30</f>
        <v>·</v>
      </c>
      <c r="AA30" s="12">
        <f t="shared" ref="AA30" ca="1" si="76">BE30</f>
        <v>5</v>
      </c>
      <c r="AB30" s="12">
        <f t="shared" ref="AB30" ca="1" si="77">BF30</f>
        <v>1</v>
      </c>
      <c r="AC30" s="12">
        <f t="shared" ref="AC30" ca="1" si="78">BG30</f>
        <v>4</v>
      </c>
      <c r="AG30" s="15">
        <f ca="1">RANDBETWEEN(1,9)</f>
        <v>1</v>
      </c>
      <c r="AH30" s="15">
        <f ca="1">RANDBETWEEN(0,9)</f>
        <v>6</v>
      </c>
      <c r="AI30" s="15">
        <f ca="1">RANDBETWEEN(0,9)</f>
        <v>3</v>
      </c>
      <c r="AJ30" s="16" t="s">
        <v>13</v>
      </c>
      <c r="AK30" s="15">
        <f ca="1">RANDBETWEEN(1,9)</f>
        <v>5</v>
      </c>
      <c r="AL30" s="15">
        <f ca="1">RANDBETWEEN(1,9)</f>
        <v>2</v>
      </c>
      <c r="AM30" s="15">
        <f ca="1">RANDBETWEEN(1,9)</f>
        <v>5</v>
      </c>
      <c r="AO30" s="5"/>
      <c r="AP30" s="5"/>
      <c r="AQ30" s="15">
        <f ca="1">RANDBETWEEN(1,9)</f>
        <v>6</v>
      </c>
      <c r="AR30" s="15">
        <f ca="1">RANDBETWEEN(0,9)</f>
        <v>4</v>
      </c>
      <c r="AS30" s="15">
        <f ca="1">RANDBETWEEN(0,9)</f>
        <v>1</v>
      </c>
      <c r="AT30" s="16" t="s">
        <v>13</v>
      </c>
      <c r="AU30" s="15">
        <f ca="1">RANDBETWEEN(1,9)</f>
        <v>3</v>
      </c>
      <c r="AV30" s="15">
        <f ca="1">RANDBETWEEN(1,9)</f>
        <v>2</v>
      </c>
      <c r="AW30" s="15">
        <f ca="1">RANDBETWEEN(1,9)</f>
        <v>1</v>
      </c>
      <c r="AX30" s="5"/>
      <c r="AY30" s="6"/>
      <c r="BA30" s="15">
        <f ca="1">RANDBETWEEN(1,9)</f>
        <v>2</v>
      </c>
      <c r="BB30" s="15">
        <f ca="1">RANDBETWEEN(0,9)</f>
        <v>6</v>
      </c>
      <c r="BC30" s="15">
        <f ca="1">RANDBETWEEN(0,9)</f>
        <v>7</v>
      </c>
      <c r="BD30" s="16" t="s">
        <v>13</v>
      </c>
      <c r="BE30" s="15">
        <f ca="1">RANDBETWEEN(1,9)</f>
        <v>5</v>
      </c>
      <c r="BF30" s="15">
        <f ca="1">RANDBETWEEN(1,9)</f>
        <v>1</v>
      </c>
      <c r="BG30" s="15">
        <f ca="1">RANDBETWEEN(1,9)</f>
        <v>4</v>
      </c>
      <c r="BH30" s="3">
        <f ca="1">RANDBETWEEN($BH$3,$BH$4)</f>
        <v>0</v>
      </c>
      <c r="BI30" s="3">
        <f t="shared" ca="1" si="14"/>
        <v>800</v>
      </c>
      <c r="BJ30" s="3">
        <f ca="1">(AG30*100+AH30*10+AI30)*(AK30*100+AL30*10+AM30)</f>
        <v>85575</v>
      </c>
      <c r="BO30" s="3">
        <f t="shared" ref="BO30:BO38" ca="1" si="79">_xlfn.RANK.EQ(BP30,$BP$29:$BP$38,1)</f>
        <v>1</v>
      </c>
      <c r="BP30" s="3">
        <f ca="1">BJ30</f>
        <v>85575</v>
      </c>
      <c r="BR30" s="3">
        <f>BR29+1</f>
        <v>2</v>
      </c>
      <c r="BS30" s="3">
        <f t="shared" ref="BS30:BS38" ca="1" si="80">VLOOKUP(BR30,$BO$29:$BP$38,2,FALSE)</f>
        <v>130790</v>
      </c>
      <c r="BT30" s="3" t="str">
        <f t="shared" ref="BT30:BT38" ca="1" si="81">BT29&amp;", "&amp;BS30</f>
        <v>85575, 130790</v>
      </c>
    </row>
    <row r="31" spans="1:72" x14ac:dyDescent="0.3">
      <c r="C31" s="10"/>
      <c r="D31" s="10"/>
      <c r="E31" s="10"/>
      <c r="F31" s="11"/>
      <c r="G31" s="11"/>
      <c r="H31" s="11"/>
      <c r="I31" s="11"/>
      <c r="M31" s="10"/>
      <c r="N31" s="10"/>
      <c r="O31" s="10"/>
      <c r="P31" s="11"/>
      <c r="Q31" s="11"/>
      <c r="R31" s="11"/>
      <c r="S31" s="11"/>
      <c r="W31" s="10"/>
      <c r="X31" s="10"/>
      <c r="Y31" s="10"/>
      <c r="Z31" s="11"/>
      <c r="AA31" s="11"/>
      <c r="AB31" s="11"/>
      <c r="AC31" s="11"/>
      <c r="AF31" s="14"/>
      <c r="AG31" s="5"/>
      <c r="AH31" s="5" t="str">
        <f ca="1">IF(LEN(TEXT(AK30*($AI30+AH30*10+AG30*100),0))=4,MID(TEXT(AK30*(AI30+AH30*10+AG30*100),0),LEN(TEXT(AK30*(AI30+AH30*10+AG30*100),0))-3,1),"")</f>
        <v/>
      </c>
      <c r="AI31" s="5" t="str">
        <f ca="1">MID(TEXT(AK30*(AI30+AH30*10+AG30*100),0),LEN(TEXT(AK30*(AI30+AH30*10+AG30*100),0))-2,1)</f>
        <v>8</v>
      </c>
      <c r="AJ31" s="5" t="str">
        <f ca="1">MID(TEXT(AK30*(AI30+AH30*10+AG30*100),0),LEN(TEXT(AK30*(AI30+AH30*10+AG30*100),0))-1,1)</f>
        <v>1</v>
      </c>
      <c r="AK31" s="5" t="str">
        <f ca="1">MID(TEXT(AK30*(AI30+AH30*10+AG30*100),0),LEN(TEXT(AK30*(AI30+AH30*10+AG30*100),0)),1)</f>
        <v>5</v>
      </c>
      <c r="AL31" s="5"/>
      <c r="AM31" s="5"/>
      <c r="AN31" s="5"/>
      <c r="AO31" s="5"/>
      <c r="AP31" s="5"/>
      <c r="AQ31" s="5"/>
      <c r="AR31" s="5" t="str">
        <f ca="1">IF(LEN(TEXT(AU30*($AI30+AR30*10+AQ30*100),0))=4,MID(TEXT(AU30*(AS30+AR30*10+AQ30*100),0),LEN(TEXT(AU30*(AS30+AR30*10+AQ30*100),0))-3,1),"")</f>
        <v>1</v>
      </c>
      <c r="AS31" s="5" t="str">
        <f ca="1">MID(TEXT(AU30*(AS30+AR30*10+AQ30*100),0),LEN(TEXT(AU30*(AS30+AR30*10+AQ30*100),0))-2,1)</f>
        <v>9</v>
      </c>
      <c r="AT31" s="5" t="str">
        <f ca="1">MID(TEXT(AU30*(AS30+AR30*10+AQ30*100),0),LEN(TEXT(AU30*(AS30+AR30*10+AQ30*100),0))-1,1)</f>
        <v>2</v>
      </c>
      <c r="AU31" s="5" t="str">
        <f ca="1">MID(TEXT(AU30*(AS30+AR30*10+AQ30*100),0),LEN(TEXT(AU30*(AS30+AR30*10+AQ30*100),0)),1)</f>
        <v>3</v>
      </c>
      <c r="AV31" s="5"/>
      <c r="AW31" s="5"/>
      <c r="AX31" s="5"/>
      <c r="AY31" s="5"/>
      <c r="AZ31" s="5"/>
      <c r="BA31" s="5"/>
      <c r="BB31" s="5" t="str">
        <f ca="1">IF(LEN(TEXT(BE30*($AI30+BB30*10+BA30*100),0))=4,MID(TEXT(BE30*(BC30+BB30*10+BA30*100),0),LEN(TEXT(BE30*(BC30+BB30*10+BA30*100),0))-3,1),"")</f>
        <v>1</v>
      </c>
      <c r="BC31" s="5" t="str">
        <f ca="1">MID(TEXT(BE30*(BC30+BB30*10+BA30*100),0),LEN(TEXT(BE30*(BC30+BB30*10+BA30*100),0))-2,1)</f>
        <v>3</v>
      </c>
      <c r="BD31" s="5" t="str">
        <f ca="1">MID(TEXT(BE30*(BC30+BB30*10+BA30*100),0),LEN(TEXT(BE30*(BC30+BB30*10+BA30*100),0))-1,1)</f>
        <v>3</v>
      </c>
      <c r="BE31" s="5" t="str">
        <f ca="1">MID(TEXT(BE30*(BC30+BB30*10+BA30*100),0),LEN(TEXT(BE30*(BC30+BB30*10+BA30*100),0)),1)</f>
        <v>5</v>
      </c>
      <c r="BF31" s="5"/>
      <c r="BG31" s="5"/>
      <c r="BH31" s="3">
        <f ca="1">RANDBETWEEN($BH$3,$BH$4)</f>
        <v>0</v>
      </c>
      <c r="BI31" s="3">
        <f t="shared" ca="1" si="14"/>
        <v>195</v>
      </c>
      <c r="BJ31" s="3">
        <f ca="1">(AQ30*100+AR30*10+AS30)*(AU30*100+AV30*10+AW30)</f>
        <v>205761</v>
      </c>
      <c r="BO31" s="3">
        <f t="shared" ca="1" si="79"/>
        <v>6</v>
      </c>
      <c r="BP31" s="3">
        <f ca="1">BJ31</f>
        <v>205761</v>
      </c>
      <c r="BR31" s="3">
        <f t="shared" ref="BR31:BR38" si="82">BR30+1</f>
        <v>3</v>
      </c>
      <c r="BS31" s="3">
        <f t="shared" ca="1" si="80"/>
        <v>137238</v>
      </c>
      <c r="BT31" s="3" t="str">
        <f t="shared" ca="1" si="81"/>
        <v>85575, 130790, 137238</v>
      </c>
    </row>
    <row r="32" spans="1:72" x14ac:dyDescent="0.3">
      <c r="C32" s="11"/>
      <c r="D32" s="11"/>
      <c r="E32" s="11"/>
      <c r="F32" s="11"/>
      <c r="G32" s="11"/>
      <c r="H32" s="11"/>
      <c r="I32" s="11"/>
      <c r="M32" s="11"/>
      <c r="N32" s="11"/>
      <c r="O32" s="11"/>
      <c r="P32" s="11"/>
      <c r="Q32" s="11"/>
      <c r="R32" s="11"/>
      <c r="S32" s="11"/>
      <c r="W32" s="11"/>
      <c r="X32" s="11"/>
      <c r="Y32" s="11"/>
      <c r="Z32" s="11"/>
      <c r="AA32" s="11"/>
      <c r="AB32" s="11"/>
      <c r="AC32" s="11"/>
      <c r="AF32" s="3"/>
      <c r="AG32" s="9"/>
      <c r="AH32" s="9"/>
      <c r="AI32" s="18" t="str">
        <f ca="1">IF(LEN(TEXT(AL30*(AI30+AH30*10+AG30*100),0))=4,MID(TEXT(AL30*(AI30+AH30*10+AG30*100),0),LEN(TEXT(AL30*(AI30+AH30*10+AG30*100),0))-3,1),"")</f>
        <v/>
      </c>
      <c r="AJ32" s="18" t="str">
        <f ca="1">IF(LEN(TEXT(AL30*(AI30+AH30*10+AG30*100),0))&gt;=3,MID(TEXT(AL30*(AI30+AH30*10+AG30*100),0),LEN(TEXT(AL30*(AI30+AH30*10+AG30*100),0))-2,1),"")</f>
        <v>3</v>
      </c>
      <c r="AK32" s="18" t="str">
        <f ca="1">IF(LEN(TEXT(AL30*(AI30+AH30*10+AG30*100),0))&gt;=2,MID(TEXT(AL30*(AI30+AH30*10+AG30*100),0),LEN(TEXT(AL30*(AI30+AH30*10+AG30*100),0))-1,1),"")</f>
        <v>2</v>
      </c>
      <c r="AL32" s="18" t="str">
        <f ca="1">MID(TEXT(AL30*(AI30+AH30*10+AG30*100),0),LEN(TEXT(AL30*(AI30+AH30*10+AG30*100),0)),1)</f>
        <v>6</v>
      </c>
      <c r="AM32" s="5"/>
      <c r="AN32" s="5"/>
      <c r="AO32" s="5"/>
      <c r="AP32" s="5"/>
      <c r="AQ32" s="9"/>
      <c r="AR32" s="9"/>
      <c r="AS32" s="18" t="str">
        <f ca="1">IF(LEN(TEXT(AV30*(AS30+AR30*10+AQ30*100),0))=4,MID(TEXT(AV30*(AS30+AR30*10+AQ30*100),0),LEN(TEXT(AV30*(AS30+AR30*10+AQ30*100),0))-3,1),"")</f>
        <v>1</v>
      </c>
      <c r="AT32" s="18" t="str">
        <f ca="1">IF(LEN(TEXT(AV30*(AS30+AR30*10+AQ30*100),0))&gt;=3,MID(TEXT(AV30*(AS30+AR30*10+AQ30*100),0),LEN(TEXT(AV30*(AS30+AR30*10+AQ30*100),0))-2,1),"")</f>
        <v>2</v>
      </c>
      <c r="AU32" s="18" t="str">
        <f ca="1">IF(LEN(TEXT(AV30*(AS30+AR30*10+AQ30*100),0))&gt;=2,MID(TEXT(AV30*(AS30+AR30*10+AQ30*100),0),LEN(TEXT(AV30*(AS30+AR30*10+AQ30*100),0))-1,1),"")</f>
        <v>8</v>
      </c>
      <c r="AV32" s="18" t="str">
        <f ca="1">MID(TEXT(AV30*(AS30+AR30*10+AQ30*100),0),LEN(TEXT(AV30*(AS30+AR30*10+AQ30*100),0)),1)</f>
        <v>2</v>
      </c>
      <c r="AW32" s="5"/>
      <c r="AX32" s="5"/>
      <c r="AY32" s="5"/>
      <c r="AZ32" s="5"/>
      <c r="BA32" s="9"/>
      <c r="BB32" s="9"/>
      <c r="BC32" s="18" t="str">
        <f ca="1">IF(LEN(TEXT(BF30*(BC30+BB30*10+BA30*100),0))=4,MID(TEXT(BF30*(BC30+BB30*10+BA30*100),0),LEN(TEXT(BF30*(BC30+BB30*10+BA30*100),0))-3,1),"")</f>
        <v/>
      </c>
      <c r="BD32" s="18" t="str">
        <f ca="1">IF(LEN(TEXT(BF30*(BC30+BB30*10+BA30*100),0))&gt;=3,MID(TEXT(BF30*(BC30+BB30*10+BA30*100),0),LEN(TEXT(BF30*(BC30+BB30*10+BA30*100),0))-2,1),"")</f>
        <v>2</v>
      </c>
      <c r="BE32" s="18" t="str">
        <f ca="1">IF(LEN(TEXT(BF30*(BC30+BB30*10+BA30*100),0))&gt;=2,MID(TEXT(BF30*(BC30+BB30*10+BA30*100),0),LEN(TEXT(BF30*(BC30+BB30*10+BA30*100),0))-1,1),"")</f>
        <v>6</v>
      </c>
      <c r="BF32" s="18" t="str">
        <f ca="1">MID(TEXT(BF30*(BC30+BB30*10+BA30*100),0),LEN(TEXT(BF30*(BC30+BB30*10+BA30*100),0)),1)</f>
        <v>7</v>
      </c>
      <c r="BG32" s="5"/>
      <c r="BH32" s="3">
        <f ca="1">RANDBETWEEN($BH$3,$BH$4)</f>
        <v>0</v>
      </c>
      <c r="BI32" s="3">
        <f t="shared" ca="1" si="14"/>
        <v>330</v>
      </c>
      <c r="BJ32" s="3">
        <f ca="1">(BA30*100+BB30*10+BC30)*(BE30*100+BF30*10+BG30)</f>
        <v>137238</v>
      </c>
      <c r="BO32" s="3">
        <f t="shared" ca="1" si="79"/>
        <v>3</v>
      </c>
      <c r="BP32" s="3">
        <f ca="1">BJ32</f>
        <v>137238</v>
      </c>
      <c r="BR32" s="3">
        <f t="shared" si="82"/>
        <v>4</v>
      </c>
      <c r="BS32" s="3">
        <f t="shared" ca="1" si="80"/>
        <v>140913</v>
      </c>
      <c r="BT32" s="3" t="str">
        <f t="shared" ca="1" si="81"/>
        <v>85575, 130790, 137238, 140913</v>
      </c>
    </row>
    <row r="33" spans="1:72" ht="15" thickBot="1" x14ac:dyDescent="0.35">
      <c r="C33" s="13"/>
      <c r="D33" s="13"/>
      <c r="E33" s="13"/>
      <c r="F33" s="13"/>
      <c r="G33" s="13"/>
      <c r="H33" s="13"/>
      <c r="I33" s="13"/>
      <c r="M33" s="13"/>
      <c r="N33" s="13"/>
      <c r="O33" s="13"/>
      <c r="P33" s="13"/>
      <c r="Q33" s="13"/>
      <c r="R33" s="13"/>
      <c r="S33" s="13"/>
      <c r="W33" s="13"/>
      <c r="X33" s="13"/>
      <c r="Y33" s="13"/>
      <c r="Z33" s="13"/>
      <c r="AA33" s="13"/>
      <c r="AB33" s="13"/>
      <c r="AC33" s="13"/>
      <c r="AF33" s="3"/>
      <c r="AG33" s="20"/>
      <c r="AH33" s="20"/>
      <c r="AI33" s="20"/>
      <c r="AJ33" s="20" t="str">
        <f ca="1">IF(LEN(TEXT(AM30*(AI30+AH30*10+AG30*100),0))=4,MID(TEXT(AM30*(AI30+AH30*10+AG30*100),0),LEN(TEXT(AM30*(AI30+AH30*10+AG30*100),0))-3,1),"")</f>
        <v/>
      </c>
      <c r="AK33" s="20" t="str">
        <f ca="1">IF(LEN(TEXT(AM30*(AI30+AH30*10+AG30*100),0))&gt;=3,MID(TEXT(AM30*(AI30+AH30*10+AG30*100),0),LEN(TEXT(AM30*(AI30+AH30*10+AG30*100),0))-2,1),"")</f>
        <v>8</v>
      </c>
      <c r="AL33" s="20" t="str">
        <f ca="1">IF(LEN(TEXT(AM30*(AI30+AH30*10+AG30*100),0))&gt;=2,MID(TEXT(AM30*(AI30+AH30*10+AG30*100),0),LEN(TEXT(AM30*(AI30+AH30*10+AG30*100),0))-1,1),"")</f>
        <v>1</v>
      </c>
      <c r="AM33" s="21" t="str">
        <f ca="1">IF(LEN(TEXT(AM30*(AI30+AH30*10+AG30*100),0))&gt;=1,MID(TEXT(AM30*(AI30+AH30*10+AG30*100),0),LEN(TEXT(AM30*(AI30+AH30*10+AG30*100),0)),1),"")</f>
        <v>5</v>
      </c>
      <c r="AN33" s="19"/>
      <c r="AO33" s="19"/>
      <c r="AP33" s="18"/>
      <c r="AQ33" s="20"/>
      <c r="AR33" s="20"/>
      <c r="AS33" s="20"/>
      <c r="AT33" s="20" t="str">
        <f ca="1">IF(LEN(TEXT(AW30*(AS30+AR30*10+AQ30*100),0))=4,MID(TEXT(AW30*(AS30+AR30*10+AQ30*100),0),LEN(TEXT(AW30*(AS30+AR30*10+AQ30*100),0))-3,1),"")</f>
        <v/>
      </c>
      <c r="AU33" s="20" t="str">
        <f ca="1">IF(LEN(TEXT(AW30*(AS30+AR30*10+AQ30*100),0))&gt;=3,MID(TEXT(AW30*(AS30+AR30*10+AQ30*100),0),LEN(TEXT(AW30*(AS30+AR30*10+AQ30*100),0))-2,1),"")</f>
        <v>6</v>
      </c>
      <c r="AV33" s="20" t="str">
        <f ca="1">IF(LEN(TEXT(AW30*(AS30+AR30*10+AQ30*100),0))&gt;=2,MID(TEXT(AW30*(AS30+AR30*10+AQ30*100),0),LEN(TEXT(AW30*(AS30+AR30*10+AQ30*100),0))-1,1),"")</f>
        <v>4</v>
      </c>
      <c r="AW33" s="21" t="str">
        <f ca="1">IF(LEN(TEXT(AW30*(AS30+AR30*10+AQ30*100),0))&gt;=1,MID(TEXT(AW30*(AS30+AR30*10+AQ30*100),0),LEN(TEXT(AW30*(AS30+AR30*10+AQ30*100),0)),1),"")</f>
        <v>1</v>
      </c>
      <c r="AX33" s="19">
        <f ca="1">BB30*(AY30+AX30*10)</f>
        <v>0</v>
      </c>
      <c r="AY33" s="19">
        <f ca="1">LEN(AX33)</f>
        <v>1</v>
      </c>
      <c r="AZ33" s="19"/>
      <c r="BA33" s="20"/>
      <c r="BB33" s="20"/>
      <c r="BC33" s="20"/>
      <c r="BD33" s="20" t="str">
        <f ca="1">IF(LEN(TEXT(BG30*(BC30+BB30*10+BA30*100),0))=4,MID(TEXT(BG30*(BC30+BB30*10+BA30*100),0),LEN(TEXT(BG30*(BC30+BB30*10+BA30*100),0))-3,1),"")</f>
        <v>1</v>
      </c>
      <c r="BE33" s="20" t="str">
        <f ca="1">IF(LEN(TEXT(BG30*(BC30+BB30*10+BA30*100),0))&gt;=3,MID(TEXT(BG30*(BC30+BB30*10+BA30*100),0),LEN(TEXT(BG30*(BC30+BB30*10+BA30*100),0))-2,1),"")</f>
        <v>0</v>
      </c>
      <c r="BF33" s="20" t="str">
        <f ca="1">IF(LEN(TEXT(BG30*(BC30+BB30*10+BA30*100),0))&gt;=2,MID(TEXT(BG30*(BC30+BB30*10+BA30*100),0),LEN(TEXT(BG30*(BC30+BB30*10+BA30*100),0))-1,1),"")</f>
        <v>6</v>
      </c>
      <c r="BG33" s="21" t="str">
        <f ca="1">IF(LEN(TEXT(BG30*(BC30+BB30*10+BA30*100),0))&gt;=1,MID(TEXT(BG30*(BC30+BB30*10+BA30*100),0),LEN(TEXT(BG30*(BC30+BB30*10+BA30*100),0)),1),"")</f>
        <v>8</v>
      </c>
      <c r="BH33" s="3">
        <f ca="1">RANDBETWEEN($BH$3,$BH$4)</f>
        <v>0</v>
      </c>
      <c r="BI33" s="3">
        <f t="shared" ca="1" si="14"/>
        <v>970</v>
      </c>
      <c r="BO33" s="3">
        <f t="shared" ca="1" si="79"/>
        <v>7</v>
      </c>
      <c r="BP33" s="3">
        <f ca="1">BJ36</f>
        <v>414036</v>
      </c>
      <c r="BR33" s="3">
        <f t="shared" si="82"/>
        <v>5</v>
      </c>
      <c r="BS33" s="3">
        <f t="shared" ca="1" si="80"/>
        <v>141900</v>
      </c>
      <c r="BT33" s="3" t="str">
        <f t="shared" ca="1" si="81"/>
        <v>85575, 130790, 137238, 140913, 141900</v>
      </c>
    </row>
    <row r="34" spans="1:72" x14ac:dyDescent="0.3">
      <c r="C34" s="11"/>
      <c r="D34" s="11"/>
      <c r="E34" s="11"/>
      <c r="F34" s="11"/>
      <c r="G34" s="11"/>
      <c r="H34" s="11"/>
      <c r="I34" s="11"/>
      <c r="M34" s="11"/>
      <c r="N34" s="11"/>
      <c r="O34" s="11"/>
      <c r="P34" s="11"/>
      <c r="Q34" s="11"/>
      <c r="R34" s="11"/>
      <c r="S34" s="11"/>
      <c r="W34" s="11"/>
      <c r="X34" s="11"/>
      <c r="Y34" s="11"/>
      <c r="Z34" s="11"/>
      <c r="AA34" s="11"/>
      <c r="AB34" s="11"/>
      <c r="AC34" s="11"/>
      <c r="AH34" s="18" t="str">
        <f ca="1">IF(LEN(TEXT((AM30+AL30*10+AK30*100)*(AI30+AH30*10+AG30*100),0))&gt;=6,MID(TEXT((AM30+AL30*10+AK30*100)*(AI30+AH30*10+AG30*100),0),LEN(TEXT((AM30+AL30*10+AK30*100)*(AI30+AH30*10+AG30*100),0))-5,1),"")</f>
        <v/>
      </c>
      <c r="AI34" s="18" t="str">
        <f ca="1">IF(LEN(TEXT((AM30+AL30*10+AK30*100)*(AI30+AH30*10+AG30*100),0))&gt;=5,MID(TEXT((AM30+AL30*10+AK30*100)*(AI30+AH30*10+AG30*100),0),LEN(TEXT((AM30+AL30*10+AK30*100)*(AI30+AH30*10+AG30*100),0))-4,1),"")</f>
        <v>8</v>
      </c>
      <c r="AJ34" s="18" t="str">
        <f ca="1">IF(LEN(TEXT((AM30+AL30*10+AK30*100)*(AI30+AH30*10+AG30*100),0))&gt;=4,MID(TEXT((AM30+AL30*10+AK30*100)*(AI30+AH30*10+AG30*100),0),LEN(TEXT((AM30+AL30*10+AK30*100)*(AI30+AH30*10+AG30*100),0))-3,1),"")</f>
        <v>5</v>
      </c>
      <c r="AK34" s="18" t="str">
        <f ca="1">IF(LEN(TEXT((AM30+AL30*10+AK30*100)*(AI30+AH30*10+AG30*100),0))&gt;=3,MID(TEXT((AM30+AL30*10+AK30*100)*(AI30+AH30*10+AG30*100),0),LEN(TEXT((AM30+AL30*10+AK30*100)*(AI30+AH30*10+AG30*100),0))-2,1),"")</f>
        <v>5</v>
      </c>
      <c r="AL34" s="18" t="str">
        <f ca="1">IF(LEN(TEXT((AM30+AL30*10+AK30*100)*(AI30+AH30*10+AG30*100),0))&gt;=2,MID(TEXT((AM30+AL30*10+AK30*100)*(AI30+AH30*10+AG30*100),0),LEN(TEXT((AM30+AL30*10+AK30*100)*(AI30+AH30*10+AG30*100),0))-1,1),"")</f>
        <v>7</v>
      </c>
      <c r="AM34" s="18" t="str">
        <f ca="1">IF(LEN(TEXT((AM30+AL30*10+AK30*100)*(AI30+AH30*10+AG30*100),0))&gt;=1,MID(TEXT((AM30+AL30*10+AK30*100)*(AI30+AH30*10+AG30*100),0),LEN(TEXT((AM30+AL30*10+AK30*100)*(AI30+AH30*10+AG30*100),0)),1),"")</f>
        <v>5</v>
      </c>
      <c r="AR34" s="18" t="str">
        <f ca="1">IF(LEN(TEXT((AW30+AV30*10+AU30*100)*(AS30+AR30*10+AQ30*100),0))&gt;=6,MID(TEXT((AW30+AV30*10+AU30*100)*(AS30+AR30*10+AQ30*100),0),LEN(TEXT((AW30+AV30*10+AU30*100)*(AS30+AR30*10+AQ30*100),0))-5,1),"")</f>
        <v>2</v>
      </c>
      <c r="AS34" s="18" t="str">
        <f ca="1">IF(LEN(TEXT((AW30+AV30*10+AU30*100)*(AS30+AR30*10+AQ30*100),0))&gt;=5,MID(TEXT((AW30+AV30*10+AU30*100)*(AS30+AR30*10+AQ30*100),0),LEN(TEXT((AW30+AV30*10+AU30*100)*(AS30+AR30*10+AQ30*100),0))-4,1),"")</f>
        <v>0</v>
      </c>
      <c r="AT34" s="18" t="str">
        <f ca="1">IF(LEN(TEXT((AW30+AV30*10+AU30*100)*(AS30+AR30*10+AQ30*100),0))&gt;=4,MID(TEXT((AW30+AV30*10+AU30*100)*(AS30+AR30*10+AQ30*100),0),LEN(TEXT((AW30+AV30*10+AU30*100)*(AS30+AR30*10+AQ30*100),0))-3,1),"")</f>
        <v>5</v>
      </c>
      <c r="AU34" s="18" t="str">
        <f ca="1">IF(LEN(TEXT((AW30+AV30*10+AU30*100)*(AS30+AR30*10+AQ30*100),0))&gt;=3,MID(TEXT((AW30+AV30*10+AU30*100)*(AS30+AR30*10+AQ30*100),0),LEN(TEXT((AW30+AV30*10+AU30*100)*(AS30+AR30*10+AQ30*100),0))-2,1),"")</f>
        <v>7</v>
      </c>
      <c r="AV34" s="18" t="str">
        <f ca="1">IF(LEN(TEXT((AW30+AV30*10+AU30*100)*(AS30+AR30*10+AQ30*100),0))&gt;=2,MID(TEXT((AW30+AV30*10+AU30*100)*(AS30+AR30*10+AQ30*100),0),LEN(TEXT((AW30+AV30*10+AU30*100)*(AS30+AR30*10+AQ30*100),0))-1,1),"")</f>
        <v>6</v>
      </c>
      <c r="AW34" s="18" t="str">
        <f ca="1">IF(LEN(TEXT((AW30+AV30*10+AU30*100)*(AS30+AR30*10+AQ30*100),0))&gt;=1,MID(TEXT((AW30+AV30*10+AU30*100)*(AS30+AR30*10+AQ30*100),0),LEN(TEXT((AW30+AV30*10+AU30*100)*(AS30+AR30*10+AQ30*100),0)),1),"")</f>
        <v>1</v>
      </c>
      <c r="BB34" s="18" t="str">
        <f ca="1">IF(LEN(TEXT((BG30+BF30*10+BE30*100)*(BC30+BB30*10+BA30*100),0))&gt;=6,MID(TEXT((BG30+BF30*10+BE30*100)*(BC30+BB30*10+BA30*100),0),LEN(TEXT((BG30+BF30*10+BE30*100)*(BC30+BB30*10+BA30*100),0))-5,1),"")</f>
        <v>1</v>
      </c>
      <c r="BC34" s="18" t="str">
        <f ca="1">IF(LEN(TEXT((BG30+BF30*10+BE30*100)*(BC30+BB30*10+BA30*100),0))&gt;=5,MID(TEXT((BG30+BF30*10+BE30*100)*(BC30+BB30*10+BA30*100),0),LEN(TEXT((BG30+BF30*10+BE30*100)*(BC30+BB30*10+BA30*100),0))-4,1),"")</f>
        <v>3</v>
      </c>
      <c r="BD34" s="18" t="str">
        <f ca="1">IF(LEN(TEXT((BG30+BF30*10+BE30*100)*(BC30+BB30*10+BA30*100),0))&gt;=4,MID(TEXT((BG30+BF30*10+BE30*100)*(BC30+BB30*10+BA30*100),0),LEN(TEXT((BG30+BF30*10+BE30*100)*(BC30+BB30*10+BA30*100),0))-3,1),"")</f>
        <v>7</v>
      </c>
      <c r="BE34" s="18" t="str">
        <f ca="1">IF(LEN(TEXT((BG30+BF30*10+BE30*100)*(BC30+BB30*10+BA30*100),0))&gt;=3,MID(TEXT((BG30+BF30*10+BE30*100)*(BC30+BB30*10+BA30*100),0),LEN(TEXT((BG30+BF30*10+BE30*100)*(BC30+BB30*10+BA30*100),0))-2,1),"")</f>
        <v>2</v>
      </c>
      <c r="BF34" s="18" t="str">
        <f ca="1">IF(LEN(TEXT((BG30+BF30*10+BE30*100)*(BC30+BB30*10+BA30*100),0))&gt;=2,MID(TEXT((BG30+BF30*10+BE30*100)*(BC30+BB30*10+BA30*100),0),LEN(TEXT((BG30+BF30*10+BE30*100)*(BC30+BB30*10+BA30*100),0))-1,1),"")</f>
        <v>3</v>
      </c>
      <c r="BG34" s="18" t="str">
        <f ca="1">IF(LEN(TEXT((BG30+BF30*10+BE30*100)*(BC30+BB30*10+BA30*100),0))&gt;=1,MID(TEXT((BG30+BF30*10+BE30*100)*(BC30+BB30*10+BA30*100),0),LEN(TEXT((BG30+BF30*10+BE30*100)*(BC30+BB30*10+BA30*100),0)),1),"")</f>
        <v>8</v>
      </c>
      <c r="BH34"/>
      <c r="BI34"/>
      <c r="BO34" s="3">
        <f t="shared" ca="1" si="79"/>
        <v>4</v>
      </c>
      <c r="BP34" s="3">
        <f ca="1">BJ37</f>
        <v>140913</v>
      </c>
      <c r="BR34" s="3">
        <f t="shared" si="82"/>
        <v>6</v>
      </c>
      <c r="BS34" s="3">
        <f t="shared" ca="1" si="80"/>
        <v>205761</v>
      </c>
      <c r="BT34" s="3" t="str">
        <f t="shared" ca="1" si="81"/>
        <v>85575, 130790, 137238, 140913, 141900, 205761</v>
      </c>
    </row>
    <row r="35" spans="1:72" x14ac:dyDescent="0.3">
      <c r="BH35"/>
      <c r="BI35"/>
      <c r="BO35" s="3">
        <f t="shared" ca="1" si="79"/>
        <v>2</v>
      </c>
      <c r="BP35" s="3">
        <f ca="1">BJ38</f>
        <v>130790</v>
      </c>
      <c r="BR35" s="3">
        <f t="shared" si="82"/>
        <v>7</v>
      </c>
      <c r="BS35" s="3">
        <f t="shared" ca="1" si="80"/>
        <v>414036</v>
      </c>
      <c r="BT35" s="3" t="str">
        <f t="shared" ca="1" si="81"/>
        <v>85575, 130790, 137238, 140913, 141900, 205761, 414036</v>
      </c>
    </row>
    <row r="36" spans="1:72" ht="15" thickBot="1" x14ac:dyDescent="0.35">
      <c r="A36" t="s">
        <v>4</v>
      </c>
      <c r="C36" s="12">
        <f ca="1">AG36</f>
        <v>5</v>
      </c>
      <c r="D36" s="12">
        <f t="shared" ref="D36" ca="1" si="83">AH36</f>
        <v>5</v>
      </c>
      <c r="E36" s="12">
        <f t="shared" ref="E36" ca="1" si="84">AI36</f>
        <v>8</v>
      </c>
      <c r="F36" s="12" t="str">
        <f t="shared" ref="F36" si="85">AJ36</f>
        <v>·</v>
      </c>
      <c r="G36" s="12">
        <f t="shared" ref="G36" ca="1" si="86">AK36</f>
        <v>7</v>
      </c>
      <c r="H36" s="12">
        <f t="shared" ref="H36" ca="1" si="87">AL36</f>
        <v>4</v>
      </c>
      <c r="I36" s="12">
        <f t="shared" ref="I36" ca="1" si="88">AM36</f>
        <v>2</v>
      </c>
      <c r="K36" t="s">
        <v>5</v>
      </c>
      <c r="M36" s="12">
        <f ca="1">AQ36</f>
        <v>1</v>
      </c>
      <c r="N36" s="12">
        <f t="shared" ref="N36" ca="1" si="89">AR36</f>
        <v>5</v>
      </c>
      <c r="O36" s="12">
        <f t="shared" ref="O36" ca="1" si="90">AS36</f>
        <v>3</v>
      </c>
      <c r="P36" s="12" t="str">
        <f t="shared" ref="P36" si="91">AT36</f>
        <v>·</v>
      </c>
      <c r="Q36" s="12">
        <f t="shared" ref="Q36" ca="1" si="92">AU36</f>
        <v>9</v>
      </c>
      <c r="R36" s="12">
        <f t="shared" ref="R36" ca="1" si="93">AV36</f>
        <v>2</v>
      </c>
      <c r="S36" s="12">
        <f t="shared" ref="S36" ca="1" si="94">AW36</f>
        <v>1</v>
      </c>
      <c r="U36" t="s">
        <v>6</v>
      </c>
      <c r="W36" s="12">
        <f ca="1">BA36</f>
        <v>9</v>
      </c>
      <c r="X36" s="12">
        <f t="shared" ref="X36" ca="1" si="95">BB36</f>
        <v>0</v>
      </c>
      <c r="Y36" s="12">
        <f t="shared" ref="Y36" ca="1" si="96">BC36</f>
        <v>2</v>
      </c>
      <c r="Z36" s="12" t="str">
        <f t="shared" ref="Z36" si="97">BD36</f>
        <v>·</v>
      </c>
      <c r="AA36" s="12">
        <f t="shared" ref="AA36" ca="1" si="98">BE36</f>
        <v>1</v>
      </c>
      <c r="AB36" s="12">
        <f t="shared" ref="AB36" ca="1" si="99">BF36</f>
        <v>4</v>
      </c>
      <c r="AC36" s="12">
        <f t="shared" ref="AC36" ca="1" si="100">BG36</f>
        <v>5</v>
      </c>
      <c r="AG36" s="15">
        <f ca="1">RANDBETWEEN(1,9)</f>
        <v>5</v>
      </c>
      <c r="AH36" s="15">
        <f ca="1">RANDBETWEEN(0,9)</f>
        <v>5</v>
      </c>
      <c r="AI36" s="15">
        <f ca="1">RANDBETWEEN(0,9)</f>
        <v>8</v>
      </c>
      <c r="AJ36" s="16" t="s">
        <v>13</v>
      </c>
      <c r="AK36" s="15">
        <f ca="1">RANDBETWEEN(1,9)</f>
        <v>7</v>
      </c>
      <c r="AL36" s="15">
        <f ca="1">RANDBETWEEN(1,9)</f>
        <v>4</v>
      </c>
      <c r="AM36" s="15">
        <f ca="1">RANDBETWEEN(1,9)</f>
        <v>2</v>
      </c>
      <c r="AO36" s="5"/>
      <c r="AP36" s="5"/>
      <c r="AQ36" s="15">
        <f ca="1">RANDBETWEEN(1,9)</f>
        <v>1</v>
      </c>
      <c r="AR36" s="15">
        <f ca="1">RANDBETWEEN(0,9)</f>
        <v>5</v>
      </c>
      <c r="AS36" s="15">
        <f ca="1">RANDBETWEEN(0,9)</f>
        <v>3</v>
      </c>
      <c r="AT36" s="16" t="s">
        <v>13</v>
      </c>
      <c r="AU36" s="15">
        <f ca="1">RANDBETWEEN(1,9)</f>
        <v>9</v>
      </c>
      <c r="AV36" s="15">
        <f ca="1">RANDBETWEEN(1,9)</f>
        <v>2</v>
      </c>
      <c r="AW36" s="15">
        <f ca="1">RANDBETWEEN(1,9)</f>
        <v>1</v>
      </c>
      <c r="AX36" s="5"/>
      <c r="AY36" s="6"/>
      <c r="BA36" s="15">
        <f ca="1">RANDBETWEEN(1,9)</f>
        <v>9</v>
      </c>
      <c r="BB36" s="15">
        <f ca="1">RANDBETWEEN(0,9)</f>
        <v>0</v>
      </c>
      <c r="BC36" s="15">
        <f ca="1">RANDBETWEEN(0,9)</f>
        <v>2</v>
      </c>
      <c r="BD36" s="16" t="s">
        <v>13</v>
      </c>
      <c r="BE36" s="15">
        <f ca="1">RANDBETWEEN(1,9)</f>
        <v>1</v>
      </c>
      <c r="BF36" s="15">
        <f ca="1">RANDBETWEEN(1,9)</f>
        <v>4</v>
      </c>
      <c r="BG36" s="15">
        <f ca="1">RANDBETWEEN(1,9)</f>
        <v>5</v>
      </c>
      <c r="BH36" s="3">
        <f ca="1">RANDBETWEEN($BH$3,$BH$4)</f>
        <v>0</v>
      </c>
      <c r="BI36" s="3">
        <f t="shared" ref="BI36:BI39" ca="1" si="101">RANDBETWEEN(101,999)</f>
        <v>819</v>
      </c>
      <c r="BJ36" s="3">
        <f ca="1">(AG36*100+AH36*10+AI36)*(AK36*100+AL36*10+AM36)</f>
        <v>414036</v>
      </c>
      <c r="BO36" s="3">
        <f t="shared" ca="1" si="79"/>
        <v>10</v>
      </c>
      <c r="BP36" s="3">
        <f ca="1">BJ42</f>
        <v>667453</v>
      </c>
      <c r="BR36" s="3">
        <f t="shared" si="82"/>
        <v>8</v>
      </c>
      <c r="BS36" s="3">
        <f t="shared" ca="1" si="80"/>
        <v>595248</v>
      </c>
      <c r="BT36" s="3" t="str">
        <f t="shared" ca="1" si="81"/>
        <v>85575, 130790, 137238, 140913, 141900, 205761, 414036, 595248</v>
      </c>
    </row>
    <row r="37" spans="1:72" x14ac:dyDescent="0.3">
      <c r="C37" s="10"/>
      <c r="D37" s="10"/>
      <c r="E37" s="10"/>
      <c r="F37" s="11"/>
      <c r="G37" s="11"/>
      <c r="H37" s="11"/>
      <c r="I37" s="11"/>
      <c r="M37" s="10"/>
      <c r="N37" s="10"/>
      <c r="O37" s="10"/>
      <c r="P37" s="11"/>
      <c r="Q37" s="11"/>
      <c r="R37" s="11"/>
      <c r="S37" s="11"/>
      <c r="W37" s="10"/>
      <c r="X37" s="10"/>
      <c r="Y37" s="10"/>
      <c r="Z37" s="11"/>
      <c r="AA37" s="11"/>
      <c r="AB37" s="11"/>
      <c r="AC37" s="11"/>
      <c r="AF37" s="14"/>
      <c r="AG37" s="5"/>
      <c r="AH37" s="5" t="str">
        <f ca="1">IF(LEN(TEXT(AK36*($AI36+AH36*10+AG36*100),0))=4,MID(TEXT(AK36*(AI36+AH36*10+AG36*100),0),LEN(TEXT(AK36*(AI36+AH36*10+AG36*100),0))-3,1),"")</f>
        <v>3</v>
      </c>
      <c r="AI37" s="5" t="str">
        <f ca="1">MID(TEXT(AK36*(AI36+AH36*10+AG36*100),0),LEN(TEXT(AK36*(AI36+AH36*10+AG36*100),0))-2,1)</f>
        <v>9</v>
      </c>
      <c r="AJ37" s="5" t="str">
        <f ca="1">MID(TEXT(AK36*(AI36+AH36*10+AG36*100),0),LEN(TEXT(AK36*(AI36+AH36*10+AG36*100),0))-1,1)</f>
        <v>0</v>
      </c>
      <c r="AK37" s="5" t="str">
        <f ca="1">MID(TEXT(AK36*(AI36+AH36*10+AG36*100),0),LEN(TEXT(AK36*(AI36+AH36*10+AG36*100),0)),1)</f>
        <v>6</v>
      </c>
      <c r="AL37" s="5"/>
      <c r="AM37" s="5"/>
      <c r="AN37" s="5"/>
      <c r="AO37" s="5"/>
      <c r="AP37" s="5"/>
      <c r="AQ37" s="5"/>
      <c r="AR37" s="5" t="str">
        <f ca="1">IF(LEN(TEXT(AU36*($AI36+AR36*10+AQ36*100),0))=4,MID(TEXT(AU36*(AS36+AR36*10+AQ36*100),0),LEN(TEXT(AU36*(AS36+AR36*10+AQ36*100),0))-3,1),"")</f>
        <v>1</v>
      </c>
      <c r="AS37" s="5" t="str">
        <f ca="1">MID(TEXT(AU36*(AS36+AR36*10+AQ36*100),0),LEN(TEXT(AU36*(AS36+AR36*10+AQ36*100),0))-2,1)</f>
        <v>3</v>
      </c>
      <c r="AT37" s="5" t="str">
        <f ca="1">MID(TEXT(AU36*(AS36+AR36*10+AQ36*100),0),LEN(TEXT(AU36*(AS36+AR36*10+AQ36*100),0))-1,1)</f>
        <v>7</v>
      </c>
      <c r="AU37" s="5" t="str">
        <f ca="1">MID(TEXT(AU36*(AS36+AR36*10+AQ36*100),0),LEN(TEXT(AU36*(AS36+AR36*10+AQ36*100),0)),1)</f>
        <v>7</v>
      </c>
      <c r="AV37" s="5"/>
      <c r="AW37" s="5"/>
      <c r="AX37" s="5"/>
      <c r="AY37" s="5"/>
      <c r="AZ37" s="5"/>
      <c r="BA37" s="5"/>
      <c r="BB37" s="5" t="str">
        <f ca="1">IF(LEN(TEXT(BE36*($AI36+BB36*10+BA36*100),0))=4,MID(TEXT(BE36*(BC36+BB36*10+BA36*100),0),LEN(TEXT(BE36*(BC36+BB36*10+BA36*100),0))-3,1),"")</f>
        <v/>
      </c>
      <c r="BC37" s="5" t="str">
        <f ca="1">MID(TEXT(BE36*(BC36+BB36*10+BA36*100),0),LEN(TEXT(BE36*(BC36+BB36*10+BA36*100),0))-2,1)</f>
        <v>9</v>
      </c>
      <c r="BD37" s="5" t="str">
        <f ca="1">MID(TEXT(BE36*(BC36+BB36*10+BA36*100),0),LEN(TEXT(BE36*(BC36+BB36*10+BA36*100),0))-1,1)</f>
        <v>0</v>
      </c>
      <c r="BE37" s="5" t="str">
        <f ca="1">MID(TEXT(BE36*(BC36+BB36*10+BA36*100),0),LEN(TEXT(BE36*(BC36+BB36*10+BA36*100),0)),1)</f>
        <v>2</v>
      </c>
      <c r="BF37" s="5"/>
      <c r="BG37" s="5"/>
      <c r="BH37" s="3">
        <f ca="1">RANDBETWEEN($BH$3,$BH$4)</f>
        <v>0</v>
      </c>
      <c r="BI37" s="3">
        <f t="shared" ca="1" si="101"/>
        <v>189</v>
      </c>
      <c r="BJ37" s="3">
        <f ca="1">(AQ36*100+AR36*10+AS36)*(AU36*100+AV36*10+AW36)</f>
        <v>140913</v>
      </c>
      <c r="BO37" s="3">
        <f t="shared" ca="1" si="79"/>
        <v>9</v>
      </c>
      <c r="BP37" s="3">
        <f ca="1">BJ43</f>
        <v>609620</v>
      </c>
      <c r="BR37" s="3">
        <f t="shared" si="82"/>
        <v>9</v>
      </c>
      <c r="BS37" s="3">
        <f t="shared" ca="1" si="80"/>
        <v>609620</v>
      </c>
      <c r="BT37" s="3" t="str">
        <f t="shared" ca="1" si="81"/>
        <v>85575, 130790, 137238, 140913, 141900, 205761, 414036, 595248, 609620</v>
      </c>
    </row>
    <row r="38" spans="1:72" x14ac:dyDescent="0.3">
      <c r="C38" s="11"/>
      <c r="D38" s="11"/>
      <c r="E38" s="11"/>
      <c r="F38" s="11"/>
      <c r="G38" s="11"/>
      <c r="H38" s="11"/>
      <c r="I38" s="11"/>
      <c r="M38" s="11"/>
      <c r="N38" s="11"/>
      <c r="O38" s="11"/>
      <c r="P38" s="11"/>
      <c r="Q38" s="11"/>
      <c r="R38" s="11"/>
      <c r="S38" s="11"/>
      <c r="W38" s="11"/>
      <c r="X38" s="11"/>
      <c r="Y38" s="11"/>
      <c r="Z38" s="11"/>
      <c r="AA38" s="11"/>
      <c r="AB38" s="11"/>
      <c r="AC38" s="11"/>
      <c r="AF38" s="3"/>
      <c r="AG38" s="9"/>
      <c r="AH38" s="9"/>
      <c r="AI38" s="18" t="str">
        <f ca="1">IF(LEN(TEXT(AL36*(AI36+AH36*10+AG36*100),0))=4,MID(TEXT(AL36*(AI36+AH36*10+AG36*100),0),LEN(TEXT(AL36*(AI36+AH36*10+AG36*100),0))-3,1),"")</f>
        <v>2</v>
      </c>
      <c r="AJ38" s="18" t="str">
        <f ca="1">IF(LEN(TEXT(AL36*(AI36+AH36*10+AG36*100),0))&gt;=3,MID(TEXT(AL36*(AI36+AH36*10+AG36*100),0),LEN(TEXT(AL36*(AI36+AH36*10+AG36*100),0))-2,1),"")</f>
        <v>2</v>
      </c>
      <c r="AK38" s="18" t="str">
        <f ca="1">IF(LEN(TEXT(AL36*(AI36+AH36*10+AG36*100),0))&gt;=2,MID(TEXT(AL36*(AI36+AH36*10+AG36*100),0),LEN(TEXT(AL36*(AI36+AH36*10+AG36*100),0))-1,1),"")</f>
        <v>3</v>
      </c>
      <c r="AL38" s="18" t="str">
        <f ca="1">MID(TEXT(AL36*(AI36+AH36*10+AG36*100),0),LEN(TEXT(AL36*(AI36+AH36*10+AG36*100),0)),1)</f>
        <v>2</v>
      </c>
      <c r="AM38" s="5"/>
      <c r="AN38" s="5"/>
      <c r="AO38" s="5"/>
      <c r="AP38" s="5"/>
      <c r="AQ38" s="9"/>
      <c r="AR38" s="9"/>
      <c r="AS38" s="18" t="str">
        <f ca="1">IF(LEN(TEXT(AV36*(AS36+AR36*10+AQ36*100),0))=4,MID(TEXT(AV36*(AS36+AR36*10+AQ36*100),0),LEN(TEXT(AV36*(AS36+AR36*10+AQ36*100),0))-3,1),"")</f>
        <v/>
      </c>
      <c r="AT38" s="18" t="str">
        <f ca="1">IF(LEN(TEXT(AV36*(AS36+AR36*10+AQ36*100),0))&gt;=3,MID(TEXT(AV36*(AS36+AR36*10+AQ36*100),0),LEN(TEXT(AV36*(AS36+AR36*10+AQ36*100),0))-2,1),"")</f>
        <v>3</v>
      </c>
      <c r="AU38" s="18" t="str">
        <f ca="1">IF(LEN(TEXT(AV36*(AS36+AR36*10+AQ36*100),0))&gt;=2,MID(TEXT(AV36*(AS36+AR36*10+AQ36*100),0),LEN(TEXT(AV36*(AS36+AR36*10+AQ36*100),0))-1,1),"")</f>
        <v>0</v>
      </c>
      <c r="AV38" s="18" t="str">
        <f ca="1">MID(TEXT(AV36*(AS36+AR36*10+AQ36*100),0),LEN(TEXT(AV36*(AS36+AR36*10+AQ36*100),0)),1)</f>
        <v>6</v>
      </c>
      <c r="AW38" s="5"/>
      <c r="AX38" s="5"/>
      <c r="AY38" s="5"/>
      <c r="AZ38" s="5"/>
      <c r="BA38" s="9"/>
      <c r="BB38" s="9"/>
      <c r="BC38" s="18" t="str">
        <f ca="1">IF(LEN(TEXT(BF36*(BC36+BB36*10+BA36*100),0))=4,MID(TEXT(BF36*(BC36+BB36*10+BA36*100),0),LEN(TEXT(BF36*(BC36+BB36*10+BA36*100),0))-3,1),"")</f>
        <v>3</v>
      </c>
      <c r="BD38" s="18" t="str">
        <f ca="1">IF(LEN(TEXT(BF36*(BC36+BB36*10+BA36*100),0))&gt;=3,MID(TEXT(BF36*(BC36+BB36*10+BA36*100),0),LEN(TEXT(BF36*(BC36+BB36*10+BA36*100),0))-2,1),"")</f>
        <v>6</v>
      </c>
      <c r="BE38" s="18" t="str">
        <f ca="1">IF(LEN(TEXT(BF36*(BC36+BB36*10+BA36*100),0))&gt;=2,MID(TEXT(BF36*(BC36+BB36*10+BA36*100),0),LEN(TEXT(BF36*(BC36+BB36*10+BA36*100),0))-1,1),"")</f>
        <v>0</v>
      </c>
      <c r="BF38" s="18" t="str">
        <f ca="1">MID(TEXT(BF36*(BC36+BB36*10+BA36*100),0),LEN(TEXT(BF36*(BC36+BB36*10+BA36*100),0)),1)</f>
        <v>8</v>
      </c>
      <c r="BG38" s="5"/>
      <c r="BH38" s="3">
        <f ca="1">RANDBETWEEN($BH$3,$BH$4)</f>
        <v>0</v>
      </c>
      <c r="BI38" s="3">
        <f t="shared" ca="1" si="101"/>
        <v>176</v>
      </c>
      <c r="BJ38" s="3">
        <f ca="1">(BA36*100+BB36*10+BC36)*(BE36*100+BF36*10+BG36)</f>
        <v>130790</v>
      </c>
      <c r="BO38" s="3">
        <f t="shared" ca="1" si="79"/>
        <v>5</v>
      </c>
      <c r="BP38" s="3">
        <f ca="1">BJ44</f>
        <v>141900</v>
      </c>
      <c r="BR38" s="3">
        <f t="shared" si="82"/>
        <v>10</v>
      </c>
      <c r="BS38" s="3">
        <f t="shared" ca="1" si="80"/>
        <v>667453</v>
      </c>
      <c r="BT38" s="3" t="str">
        <f t="shared" ca="1" si="81"/>
        <v>85575, 130790, 137238, 140913, 141900, 205761, 414036, 595248, 609620, 667453</v>
      </c>
    </row>
    <row r="39" spans="1:72" ht="15" thickBot="1" x14ac:dyDescent="0.35">
      <c r="C39" s="13"/>
      <c r="D39" s="13"/>
      <c r="E39" s="13"/>
      <c r="F39" s="13"/>
      <c r="G39" s="13"/>
      <c r="H39" s="13"/>
      <c r="I39" s="13"/>
      <c r="M39" s="13"/>
      <c r="N39" s="13"/>
      <c r="O39" s="13"/>
      <c r="P39" s="13"/>
      <c r="Q39" s="13"/>
      <c r="R39" s="13"/>
      <c r="S39" s="13"/>
      <c r="W39" s="13"/>
      <c r="X39" s="13"/>
      <c r="Y39" s="13"/>
      <c r="Z39" s="13"/>
      <c r="AA39" s="13"/>
      <c r="AB39" s="13"/>
      <c r="AC39" s="13"/>
      <c r="AF39" s="3"/>
      <c r="AG39" s="20"/>
      <c r="AH39" s="20"/>
      <c r="AI39" s="20"/>
      <c r="AJ39" s="20" t="str">
        <f ca="1">IF(LEN(TEXT(AM36*(AI36+AH36*10+AG36*100),0))=4,MID(TEXT(AM36*(AI36+AH36*10+AG36*100),0),LEN(TEXT(AM36*(AI36+AH36*10+AG36*100),0))-3,1),"")</f>
        <v>1</v>
      </c>
      <c r="AK39" s="20" t="str">
        <f ca="1">IF(LEN(TEXT(AM36*(AI36+AH36*10+AG36*100),0))&gt;=3,MID(TEXT(AM36*(AI36+AH36*10+AG36*100),0),LEN(TEXT(AM36*(AI36+AH36*10+AG36*100),0))-2,1),"")</f>
        <v>1</v>
      </c>
      <c r="AL39" s="20" t="str">
        <f ca="1">IF(LEN(TEXT(AM36*(AI36+AH36*10+AG36*100),0))&gt;=2,MID(TEXT(AM36*(AI36+AH36*10+AG36*100),0),LEN(TEXT(AM36*(AI36+AH36*10+AG36*100),0))-1,1),"")</f>
        <v>1</v>
      </c>
      <c r="AM39" s="21" t="str">
        <f ca="1">IF(LEN(TEXT(AM36*(AI36+AH36*10+AG36*100),0))&gt;=1,MID(TEXT(AM36*(AI36+AH36*10+AG36*100),0),LEN(TEXT(AM36*(AI36+AH36*10+AG36*100),0)),1),"")</f>
        <v>6</v>
      </c>
      <c r="AN39" s="19"/>
      <c r="AO39" s="19"/>
      <c r="AP39" s="18"/>
      <c r="AQ39" s="20"/>
      <c r="AR39" s="20"/>
      <c r="AS39" s="20"/>
      <c r="AT39" s="20" t="str">
        <f ca="1">IF(LEN(TEXT(AW36*(AS36+AR36*10+AQ36*100),0))=4,MID(TEXT(AW36*(AS36+AR36*10+AQ36*100),0),LEN(TEXT(AW36*(AS36+AR36*10+AQ36*100),0))-3,1),"")</f>
        <v/>
      </c>
      <c r="AU39" s="20" t="str">
        <f ca="1">IF(LEN(TEXT(AW36*(AS36+AR36*10+AQ36*100),0))&gt;=3,MID(TEXT(AW36*(AS36+AR36*10+AQ36*100),0),LEN(TEXT(AW36*(AS36+AR36*10+AQ36*100),0))-2,1),"")</f>
        <v>1</v>
      </c>
      <c r="AV39" s="20" t="str">
        <f ca="1">IF(LEN(TEXT(AW36*(AS36+AR36*10+AQ36*100),0))&gt;=2,MID(TEXT(AW36*(AS36+AR36*10+AQ36*100),0),LEN(TEXT(AW36*(AS36+AR36*10+AQ36*100),0))-1,1),"")</f>
        <v>5</v>
      </c>
      <c r="AW39" s="21" t="str">
        <f ca="1">IF(LEN(TEXT(AW36*(AS36+AR36*10+AQ36*100),0))&gt;=1,MID(TEXT(AW36*(AS36+AR36*10+AQ36*100),0),LEN(TEXT(AW36*(AS36+AR36*10+AQ36*100),0)),1),"")</f>
        <v>3</v>
      </c>
      <c r="AX39" s="19">
        <f ca="1">BB36*(AY36+AX36*10)</f>
        <v>0</v>
      </c>
      <c r="AY39" s="19">
        <f ca="1">LEN(AX39)</f>
        <v>1</v>
      </c>
      <c r="AZ39" s="19"/>
      <c r="BA39" s="20"/>
      <c r="BB39" s="20"/>
      <c r="BC39" s="20"/>
      <c r="BD39" s="20" t="str">
        <f ca="1">IF(LEN(TEXT(BG36*(BC36+BB36*10+BA36*100),0))=4,MID(TEXT(BG36*(BC36+BB36*10+BA36*100),0),LEN(TEXT(BG36*(BC36+BB36*10+BA36*100),0))-3,1),"")</f>
        <v>4</v>
      </c>
      <c r="BE39" s="20" t="str">
        <f ca="1">IF(LEN(TEXT(BG36*(BC36+BB36*10+BA36*100),0))&gt;=3,MID(TEXT(BG36*(BC36+BB36*10+BA36*100),0),LEN(TEXT(BG36*(BC36+BB36*10+BA36*100),0))-2,1),"")</f>
        <v>5</v>
      </c>
      <c r="BF39" s="20" t="str">
        <f ca="1">IF(LEN(TEXT(BG36*(BC36+BB36*10+BA36*100),0))&gt;=2,MID(TEXT(BG36*(BC36+BB36*10+BA36*100),0),LEN(TEXT(BG36*(BC36+BB36*10+BA36*100),0))-1,1),"")</f>
        <v>1</v>
      </c>
      <c r="BG39" s="21" t="str">
        <f ca="1">IF(LEN(TEXT(BG36*(BC36+BB36*10+BA36*100),0))&gt;=1,MID(TEXT(BG36*(BC36+BB36*10+BA36*100),0),LEN(TEXT(BG36*(BC36+BB36*10+BA36*100),0)),1),"")</f>
        <v>0</v>
      </c>
      <c r="BH39" s="3">
        <f ca="1">RANDBETWEEN($BH$3,$BH$4)</f>
        <v>0</v>
      </c>
      <c r="BI39" s="3">
        <f t="shared" ca="1" si="101"/>
        <v>842</v>
      </c>
    </row>
    <row r="40" spans="1:72" x14ac:dyDescent="0.3">
      <c r="C40" s="11"/>
      <c r="D40" s="11"/>
      <c r="E40" s="11"/>
      <c r="F40" s="11"/>
      <c r="G40" s="11"/>
      <c r="H40" s="11"/>
      <c r="I40" s="11"/>
      <c r="M40" s="11"/>
      <c r="N40" s="11"/>
      <c r="O40" s="11"/>
      <c r="P40" s="11"/>
      <c r="Q40" s="11"/>
      <c r="R40" s="11"/>
      <c r="S40" s="11"/>
      <c r="W40" s="11"/>
      <c r="X40" s="11"/>
      <c r="Y40" s="11"/>
      <c r="Z40" s="11"/>
      <c r="AA40" s="11"/>
      <c r="AB40" s="11"/>
      <c r="AC40" s="11"/>
      <c r="AH40" s="18" t="str">
        <f ca="1">IF(LEN(TEXT((AM36+AL36*10+AK36*100)*(AI36+AH36*10+AG36*100),0))&gt;=6,MID(TEXT((AM36+AL36*10+AK36*100)*(AI36+AH36*10+AG36*100),0),LEN(TEXT((AM36+AL36*10+AK36*100)*(AI36+AH36*10+AG36*100),0))-5,1),"")</f>
        <v>4</v>
      </c>
      <c r="AI40" s="18" t="str">
        <f ca="1">IF(LEN(TEXT((AM36+AL36*10+AK36*100)*(AI36+AH36*10+AG36*100),0))&gt;=5,MID(TEXT((AM36+AL36*10+AK36*100)*(AI36+AH36*10+AG36*100),0),LEN(TEXT((AM36+AL36*10+AK36*100)*(AI36+AH36*10+AG36*100),0))-4,1),"")</f>
        <v>1</v>
      </c>
      <c r="AJ40" s="18" t="str">
        <f ca="1">IF(LEN(TEXT((AM36+AL36*10+AK36*100)*(AI36+AH36*10+AG36*100),0))&gt;=4,MID(TEXT((AM36+AL36*10+AK36*100)*(AI36+AH36*10+AG36*100),0),LEN(TEXT((AM36+AL36*10+AK36*100)*(AI36+AH36*10+AG36*100),0))-3,1),"")</f>
        <v>4</v>
      </c>
      <c r="AK40" s="18" t="str">
        <f ca="1">IF(LEN(TEXT((AM36+AL36*10+AK36*100)*(AI36+AH36*10+AG36*100),0))&gt;=3,MID(TEXT((AM36+AL36*10+AK36*100)*(AI36+AH36*10+AG36*100),0),LEN(TEXT((AM36+AL36*10+AK36*100)*(AI36+AH36*10+AG36*100),0))-2,1),"")</f>
        <v>0</v>
      </c>
      <c r="AL40" s="18" t="str">
        <f ca="1">IF(LEN(TEXT((AM36+AL36*10+AK36*100)*(AI36+AH36*10+AG36*100),0))&gt;=2,MID(TEXT((AM36+AL36*10+AK36*100)*(AI36+AH36*10+AG36*100),0),LEN(TEXT((AM36+AL36*10+AK36*100)*(AI36+AH36*10+AG36*100),0))-1,1),"")</f>
        <v>3</v>
      </c>
      <c r="AM40" s="18" t="str">
        <f ca="1">IF(LEN(TEXT((AM36+AL36*10+AK36*100)*(AI36+AH36*10+AG36*100),0))&gt;=1,MID(TEXT((AM36+AL36*10+AK36*100)*(AI36+AH36*10+AG36*100),0),LEN(TEXT((AM36+AL36*10+AK36*100)*(AI36+AH36*10+AG36*100),0)),1),"")</f>
        <v>6</v>
      </c>
      <c r="AR40" s="18" t="str">
        <f ca="1">IF(LEN(TEXT((AW36+AV36*10+AU36*100)*(AS36+AR36*10+AQ36*100),0))&gt;=6,MID(TEXT((AW36+AV36*10+AU36*100)*(AS36+AR36*10+AQ36*100),0),LEN(TEXT((AW36+AV36*10+AU36*100)*(AS36+AR36*10+AQ36*100),0))-5,1),"")</f>
        <v>1</v>
      </c>
      <c r="AS40" s="18" t="str">
        <f ca="1">IF(LEN(TEXT((AW36+AV36*10+AU36*100)*(AS36+AR36*10+AQ36*100),0))&gt;=5,MID(TEXT((AW36+AV36*10+AU36*100)*(AS36+AR36*10+AQ36*100),0),LEN(TEXT((AW36+AV36*10+AU36*100)*(AS36+AR36*10+AQ36*100),0))-4,1),"")</f>
        <v>4</v>
      </c>
      <c r="AT40" s="18" t="str">
        <f ca="1">IF(LEN(TEXT((AW36+AV36*10+AU36*100)*(AS36+AR36*10+AQ36*100),0))&gt;=4,MID(TEXT((AW36+AV36*10+AU36*100)*(AS36+AR36*10+AQ36*100),0),LEN(TEXT((AW36+AV36*10+AU36*100)*(AS36+AR36*10+AQ36*100),0))-3,1),"")</f>
        <v>0</v>
      </c>
      <c r="AU40" s="18" t="str">
        <f ca="1">IF(LEN(TEXT((AW36+AV36*10+AU36*100)*(AS36+AR36*10+AQ36*100),0))&gt;=3,MID(TEXT((AW36+AV36*10+AU36*100)*(AS36+AR36*10+AQ36*100),0),LEN(TEXT((AW36+AV36*10+AU36*100)*(AS36+AR36*10+AQ36*100),0))-2,1),"")</f>
        <v>9</v>
      </c>
      <c r="AV40" s="18" t="str">
        <f ca="1">IF(LEN(TEXT((AW36+AV36*10+AU36*100)*(AS36+AR36*10+AQ36*100),0))&gt;=2,MID(TEXT((AW36+AV36*10+AU36*100)*(AS36+AR36*10+AQ36*100),0),LEN(TEXT((AW36+AV36*10+AU36*100)*(AS36+AR36*10+AQ36*100),0))-1,1),"")</f>
        <v>1</v>
      </c>
      <c r="AW40" s="18" t="str">
        <f ca="1">IF(LEN(TEXT((AW36+AV36*10+AU36*100)*(AS36+AR36*10+AQ36*100),0))&gt;=1,MID(TEXT((AW36+AV36*10+AU36*100)*(AS36+AR36*10+AQ36*100),0),LEN(TEXT((AW36+AV36*10+AU36*100)*(AS36+AR36*10+AQ36*100),0)),1),"")</f>
        <v>3</v>
      </c>
      <c r="BB40" s="18" t="str">
        <f ca="1">IF(LEN(TEXT((BG36+BF36*10+BE36*100)*(BC36+BB36*10+BA36*100),0))&gt;=6,MID(TEXT((BG36+BF36*10+BE36*100)*(BC36+BB36*10+BA36*100),0),LEN(TEXT((BG36+BF36*10+BE36*100)*(BC36+BB36*10+BA36*100),0))-5,1),"")</f>
        <v>1</v>
      </c>
      <c r="BC40" s="18" t="str">
        <f ca="1">IF(LEN(TEXT((BG36+BF36*10+BE36*100)*(BC36+BB36*10+BA36*100),0))&gt;=5,MID(TEXT((BG36+BF36*10+BE36*100)*(BC36+BB36*10+BA36*100),0),LEN(TEXT((BG36+BF36*10+BE36*100)*(BC36+BB36*10+BA36*100),0))-4,1),"")</f>
        <v>3</v>
      </c>
      <c r="BD40" s="18" t="str">
        <f ca="1">IF(LEN(TEXT((BG36+BF36*10+BE36*100)*(BC36+BB36*10+BA36*100),0))&gt;=4,MID(TEXT((BG36+BF36*10+BE36*100)*(BC36+BB36*10+BA36*100),0),LEN(TEXT((BG36+BF36*10+BE36*100)*(BC36+BB36*10+BA36*100),0))-3,1),"")</f>
        <v>0</v>
      </c>
      <c r="BE40" s="18" t="str">
        <f ca="1">IF(LEN(TEXT((BG36+BF36*10+BE36*100)*(BC36+BB36*10+BA36*100),0))&gt;=3,MID(TEXT((BG36+BF36*10+BE36*100)*(BC36+BB36*10+BA36*100),0),LEN(TEXT((BG36+BF36*10+BE36*100)*(BC36+BB36*10+BA36*100),0))-2,1),"")</f>
        <v>7</v>
      </c>
      <c r="BF40" s="18" t="str">
        <f ca="1">IF(LEN(TEXT((BG36+BF36*10+BE36*100)*(BC36+BB36*10+BA36*100),0))&gt;=2,MID(TEXT((BG36+BF36*10+BE36*100)*(BC36+BB36*10+BA36*100),0),LEN(TEXT((BG36+BF36*10+BE36*100)*(BC36+BB36*10+BA36*100),0))-1,1),"")</f>
        <v>9</v>
      </c>
      <c r="BG40" s="18" t="str">
        <f ca="1">IF(LEN(TEXT((BG36+BF36*10+BE36*100)*(BC36+BB36*10+BA36*100),0))&gt;=1,MID(TEXT((BG36+BF36*10+BE36*100)*(BC36+BB36*10+BA36*100),0),LEN(TEXT((BG36+BF36*10+BE36*100)*(BC36+BB36*10+BA36*100),0)),1),"")</f>
        <v>0</v>
      </c>
      <c r="BH40"/>
      <c r="BI40"/>
    </row>
    <row r="41" spans="1:72" x14ac:dyDescent="0.3">
      <c r="BH41"/>
      <c r="BI41"/>
    </row>
    <row r="42" spans="1:72" ht="15" thickBot="1" x14ac:dyDescent="0.35">
      <c r="A42" t="s">
        <v>7</v>
      </c>
      <c r="C42" s="12">
        <f ca="1">AG42</f>
        <v>8</v>
      </c>
      <c r="D42" s="12">
        <f t="shared" ref="D42" ca="1" si="102">AH42</f>
        <v>1</v>
      </c>
      <c r="E42" s="12">
        <f t="shared" ref="E42" ca="1" si="103">AI42</f>
        <v>1</v>
      </c>
      <c r="F42" s="12" t="str">
        <f t="shared" ref="F42" si="104">AJ42</f>
        <v>·</v>
      </c>
      <c r="G42" s="12">
        <f t="shared" ref="G42" ca="1" si="105">AK42</f>
        <v>8</v>
      </c>
      <c r="H42" s="12">
        <f t="shared" ref="H42" ca="1" si="106">AL42</f>
        <v>2</v>
      </c>
      <c r="I42" s="12">
        <f t="shared" ref="I42" ca="1" si="107">AM42</f>
        <v>3</v>
      </c>
      <c r="K42" t="s">
        <v>8</v>
      </c>
      <c r="M42" s="12">
        <f ca="1">AQ42</f>
        <v>9</v>
      </c>
      <c r="N42" s="12">
        <f t="shared" ref="N42" ca="1" si="108">AR42</f>
        <v>3</v>
      </c>
      <c r="O42" s="12">
        <f t="shared" ref="O42" ca="1" si="109">AS42</f>
        <v>5</v>
      </c>
      <c r="P42" s="12" t="str">
        <f t="shared" ref="P42" si="110">AT42</f>
        <v>·</v>
      </c>
      <c r="Q42" s="12">
        <f t="shared" ref="Q42" ca="1" si="111">AU42</f>
        <v>6</v>
      </c>
      <c r="R42" s="12">
        <f t="shared" ref="R42" ca="1" si="112">AV42</f>
        <v>5</v>
      </c>
      <c r="S42" s="12">
        <f t="shared" ref="S42" ca="1" si="113">AW42</f>
        <v>2</v>
      </c>
      <c r="U42" t="s">
        <v>9</v>
      </c>
      <c r="W42" s="12">
        <f ca="1">BA42</f>
        <v>5</v>
      </c>
      <c r="X42" s="12">
        <f t="shared" ref="X42" ca="1" si="114">BB42</f>
        <v>1</v>
      </c>
      <c r="Y42" s="12">
        <f t="shared" ref="Y42" ca="1" si="115">BC42</f>
        <v>6</v>
      </c>
      <c r="Z42" s="12" t="str">
        <f t="shared" ref="Z42" si="116">BD42</f>
        <v>·</v>
      </c>
      <c r="AA42" s="12">
        <f t="shared" ref="AA42" ca="1" si="117">BE42</f>
        <v>2</v>
      </c>
      <c r="AB42" s="12">
        <f t="shared" ref="AB42" ca="1" si="118">BF42</f>
        <v>7</v>
      </c>
      <c r="AC42" s="12">
        <f t="shared" ref="AC42" ca="1" si="119">BG42</f>
        <v>5</v>
      </c>
      <c r="AG42" s="15">
        <f ca="1">RANDBETWEEN(1,9)</f>
        <v>8</v>
      </c>
      <c r="AH42" s="15">
        <f ca="1">RANDBETWEEN(0,9)</f>
        <v>1</v>
      </c>
      <c r="AI42" s="15">
        <f ca="1">RANDBETWEEN(0,9)</f>
        <v>1</v>
      </c>
      <c r="AJ42" s="16" t="s">
        <v>13</v>
      </c>
      <c r="AK42" s="15">
        <f ca="1">RANDBETWEEN(1,9)</f>
        <v>8</v>
      </c>
      <c r="AL42" s="15">
        <f ca="1">RANDBETWEEN(1,9)</f>
        <v>2</v>
      </c>
      <c r="AM42" s="15">
        <f ca="1">RANDBETWEEN(1,9)</f>
        <v>3</v>
      </c>
      <c r="AO42" s="5"/>
      <c r="AP42" s="5"/>
      <c r="AQ42" s="15">
        <f ca="1">RANDBETWEEN(1,9)</f>
        <v>9</v>
      </c>
      <c r="AR42" s="15">
        <f ca="1">RANDBETWEEN(0,9)</f>
        <v>3</v>
      </c>
      <c r="AS42" s="15">
        <f ca="1">RANDBETWEEN(0,9)</f>
        <v>5</v>
      </c>
      <c r="AT42" s="16" t="s">
        <v>13</v>
      </c>
      <c r="AU42" s="15">
        <f ca="1">RANDBETWEEN(1,9)</f>
        <v>6</v>
      </c>
      <c r="AV42" s="15">
        <f ca="1">RANDBETWEEN(1,9)</f>
        <v>5</v>
      </c>
      <c r="AW42" s="15">
        <f ca="1">RANDBETWEEN(1,9)</f>
        <v>2</v>
      </c>
      <c r="AX42" s="5"/>
      <c r="AY42" s="6"/>
      <c r="BA42" s="15">
        <f ca="1">RANDBETWEEN(1,9)</f>
        <v>5</v>
      </c>
      <c r="BB42" s="15">
        <f ca="1">RANDBETWEEN(0,9)</f>
        <v>1</v>
      </c>
      <c r="BC42" s="15">
        <f ca="1">RANDBETWEEN(0,9)</f>
        <v>6</v>
      </c>
      <c r="BD42" s="16" t="s">
        <v>13</v>
      </c>
      <c r="BE42" s="15">
        <f ca="1">RANDBETWEEN(1,9)</f>
        <v>2</v>
      </c>
      <c r="BF42" s="15">
        <f ca="1">RANDBETWEEN(1,9)</f>
        <v>7</v>
      </c>
      <c r="BG42" s="15">
        <f ca="1">RANDBETWEEN(1,9)</f>
        <v>5</v>
      </c>
      <c r="BH42" s="3">
        <f ca="1">RANDBETWEEN($BH$3,$BH$4)</f>
        <v>0</v>
      </c>
      <c r="BI42" s="3">
        <f t="shared" ref="BI42:BI45" ca="1" si="120">RANDBETWEEN(101,999)</f>
        <v>662</v>
      </c>
      <c r="BJ42" s="3">
        <f ca="1">(AG42*100+AH42*10+AI42)*(AK42*100+AL42*10+AM42)</f>
        <v>667453</v>
      </c>
    </row>
    <row r="43" spans="1:72" x14ac:dyDescent="0.3">
      <c r="C43" s="10"/>
      <c r="D43" s="10"/>
      <c r="E43" s="10"/>
      <c r="F43" s="11"/>
      <c r="G43" s="11"/>
      <c r="H43" s="11"/>
      <c r="I43" s="11"/>
      <c r="M43" s="10"/>
      <c r="N43" s="10"/>
      <c r="O43" s="10"/>
      <c r="P43" s="11"/>
      <c r="Q43" s="11"/>
      <c r="R43" s="11"/>
      <c r="S43" s="11"/>
      <c r="W43" s="10"/>
      <c r="X43" s="10"/>
      <c r="Y43" s="10"/>
      <c r="Z43" s="11"/>
      <c r="AA43" s="11"/>
      <c r="AB43" s="11"/>
      <c r="AC43" s="11"/>
      <c r="AF43" s="14"/>
      <c r="AG43" s="5"/>
      <c r="AH43" s="5" t="str">
        <f ca="1">IF(LEN(TEXT(AK42*($AI42+AH42*10+AG42*100),0))=4,MID(TEXT(AK42*(AI42+AH42*10+AG42*100),0),LEN(TEXT(AK42*(AI42+AH42*10+AG42*100),0))-3,1),"")</f>
        <v>6</v>
      </c>
      <c r="AI43" s="5" t="str">
        <f ca="1">MID(TEXT(AK42*(AI42+AH42*10+AG42*100),0),LEN(TEXT(AK42*(AI42+AH42*10+AG42*100),0))-2,1)</f>
        <v>4</v>
      </c>
      <c r="AJ43" s="5" t="str">
        <f ca="1">MID(TEXT(AK42*(AI42+AH42*10+AG42*100),0),LEN(TEXT(AK42*(AI42+AH42*10+AG42*100),0))-1,1)</f>
        <v>8</v>
      </c>
      <c r="AK43" s="5" t="str">
        <f ca="1">MID(TEXT(AK42*(AI42+AH42*10+AG42*100),0),LEN(TEXT(AK42*(AI42+AH42*10+AG42*100),0)),1)</f>
        <v>8</v>
      </c>
      <c r="AL43" s="5"/>
      <c r="AM43" s="5"/>
      <c r="AN43" s="5"/>
      <c r="AO43" s="5"/>
      <c r="AP43" s="5"/>
      <c r="AQ43" s="5"/>
      <c r="AR43" s="5" t="str">
        <f ca="1">IF(LEN(TEXT(AU42*($AI42+AR42*10+AQ42*100),0))=4,MID(TEXT(AU42*(AS42+AR42*10+AQ42*100),0),LEN(TEXT(AU42*(AS42+AR42*10+AQ42*100),0))-3,1),"")</f>
        <v>5</v>
      </c>
      <c r="AS43" s="5" t="str">
        <f ca="1">MID(TEXT(AU42*(AS42+AR42*10+AQ42*100),0),LEN(TEXT(AU42*(AS42+AR42*10+AQ42*100),0))-2,1)</f>
        <v>6</v>
      </c>
      <c r="AT43" s="5" t="str">
        <f ca="1">MID(TEXT(AU42*(AS42+AR42*10+AQ42*100),0),LEN(TEXT(AU42*(AS42+AR42*10+AQ42*100),0))-1,1)</f>
        <v>1</v>
      </c>
      <c r="AU43" s="5" t="str">
        <f ca="1">MID(TEXT(AU42*(AS42+AR42*10+AQ42*100),0),LEN(TEXT(AU42*(AS42+AR42*10+AQ42*100),0)),1)</f>
        <v>0</v>
      </c>
      <c r="AV43" s="5"/>
      <c r="AW43" s="5"/>
      <c r="AX43" s="5"/>
      <c r="AY43" s="5"/>
      <c r="AZ43" s="5"/>
      <c r="BA43" s="5"/>
      <c r="BB43" s="5" t="str">
        <f ca="1">IF(LEN(TEXT(BE42*($AI42+BB42*10+BA42*100),0))=4,MID(TEXT(BE42*(BC42+BB42*10+BA42*100),0),LEN(TEXT(BE42*(BC42+BB42*10+BA42*100),0))-3,1),"")</f>
        <v>1</v>
      </c>
      <c r="BC43" s="5" t="str">
        <f ca="1">MID(TEXT(BE42*(BC42+BB42*10+BA42*100),0),LEN(TEXT(BE42*(BC42+BB42*10+BA42*100),0))-2,1)</f>
        <v>0</v>
      </c>
      <c r="BD43" s="5" t="str">
        <f ca="1">MID(TEXT(BE42*(BC42+BB42*10+BA42*100),0),LEN(TEXT(BE42*(BC42+BB42*10+BA42*100),0))-1,1)</f>
        <v>3</v>
      </c>
      <c r="BE43" s="5" t="str">
        <f ca="1">MID(TEXT(BE42*(BC42+BB42*10+BA42*100),0),LEN(TEXT(BE42*(BC42+BB42*10+BA42*100),0)),1)</f>
        <v>2</v>
      </c>
      <c r="BF43" s="5"/>
      <c r="BG43" s="5"/>
      <c r="BH43" s="3">
        <f ca="1">RANDBETWEEN($BH$3,$BH$4)</f>
        <v>0</v>
      </c>
      <c r="BI43" s="3">
        <f t="shared" ca="1" si="120"/>
        <v>613</v>
      </c>
      <c r="BJ43" s="3">
        <f ca="1">(AQ42*100+AR42*10+AS42)*(AU42*100+AV42*10+AW42)</f>
        <v>609620</v>
      </c>
    </row>
    <row r="44" spans="1:72" x14ac:dyDescent="0.3">
      <c r="C44" s="11"/>
      <c r="D44" s="11"/>
      <c r="E44" s="11"/>
      <c r="F44" s="11"/>
      <c r="G44" s="11"/>
      <c r="H44" s="11"/>
      <c r="I44" s="11"/>
      <c r="M44" s="11"/>
      <c r="N44" s="11"/>
      <c r="O44" s="11"/>
      <c r="P44" s="11"/>
      <c r="Q44" s="11"/>
      <c r="R44" s="11"/>
      <c r="S44" s="11"/>
      <c r="W44" s="11"/>
      <c r="X44" s="11"/>
      <c r="Y44" s="11"/>
      <c r="Z44" s="11"/>
      <c r="AA44" s="11"/>
      <c r="AB44" s="11"/>
      <c r="AC44" s="11"/>
      <c r="AF44" s="3"/>
      <c r="AG44" s="9"/>
      <c r="AH44" s="9"/>
      <c r="AI44" s="18" t="str">
        <f ca="1">IF(LEN(TEXT(AL42*(AI42+AH42*10+AG42*100),0))=4,MID(TEXT(AL42*(AI42+AH42*10+AG42*100),0),LEN(TEXT(AL42*(AI42+AH42*10+AG42*100),0))-3,1),"")</f>
        <v>1</v>
      </c>
      <c r="AJ44" s="18" t="str">
        <f ca="1">IF(LEN(TEXT(AL42*(AI42+AH42*10+AG42*100),0))&gt;=3,MID(TEXT(AL42*(AI42+AH42*10+AG42*100),0),LEN(TEXT(AL42*(AI42+AH42*10+AG42*100),0))-2,1),"")</f>
        <v>6</v>
      </c>
      <c r="AK44" s="18" t="str">
        <f ca="1">IF(LEN(TEXT(AL42*(AI42+AH42*10+AG42*100),0))&gt;=2,MID(TEXT(AL42*(AI42+AH42*10+AG42*100),0),LEN(TEXT(AL42*(AI42+AH42*10+AG42*100),0))-1,1),"")</f>
        <v>2</v>
      </c>
      <c r="AL44" s="18" t="str">
        <f ca="1">MID(TEXT(AL42*(AI42+AH42*10+AG42*100),0),LEN(TEXT(AL42*(AI42+AH42*10+AG42*100),0)),1)</f>
        <v>2</v>
      </c>
      <c r="AM44" s="5"/>
      <c r="AN44" s="5"/>
      <c r="AO44" s="5"/>
      <c r="AP44" s="5"/>
      <c r="AQ44" s="9"/>
      <c r="AR44" s="9"/>
      <c r="AS44" s="18" t="str">
        <f ca="1">IF(LEN(TEXT(AV42*(AS42+AR42*10+AQ42*100),0))=4,MID(TEXT(AV42*(AS42+AR42*10+AQ42*100),0),LEN(TEXT(AV42*(AS42+AR42*10+AQ42*100),0))-3,1),"")</f>
        <v>4</v>
      </c>
      <c r="AT44" s="18" t="str">
        <f ca="1">IF(LEN(TEXT(AV42*(AS42+AR42*10+AQ42*100),0))&gt;=3,MID(TEXT(AV42*(AS42+AR42*10+AQ42*100),0),LEN(TEXT(AV42*(AS42+AR42*10+AQ42*100),0))-2,1),"")</f>
        <v>6</v>
      </c>
      <c r="AU44" s="18" t="str">
        <f ca="1">IF(LEN(TEXT(AV42*(AS42+AR42*10+AQ42*100),0))&gt;=2,MID(TEXT(AV42*(AS42+AR42*10+AQ42*100),0),LEN(TEXT(AV42*(AS42+AR42*10+AQ42*100),0))-1,1),"")</f>
        <v>7</v>
      </c>
      <c r="AV44" s="18" t="str">
        <f ca="1">MID(TEXT(AV42*(AS42+AR42*10+AQ42*100),0),LEN(TEXT(AV42*(AS42+AR42*10+AQ42*100),0)),1)</f>
        <v>5</v>
      </c>
      <c r="AW44" s="5"/>
      <c r="AX44" s="5"/>
      <c r="AY44" s="5"/>
      <c r="AZ44" s="5"/>
      <c r="BA44" s="9"/>
      <c r="BB44" s="9"/>
      <c r="BC44" s="18" t="str">
        <f ca="1">IF(LEN(TEXT(BF42*(BC42+BB42*10+BA42*100),0))=4,MID(TEXT(BF42*(BC42+BB42*10+BA42*100),0),LEN(TEXT(BF42*(BC42+BB42*10+BA42*100),0))-3,1),"")</f>
        <v>3</v>
      </c>
      <c r="BD44" s="18" t="str">
        <f ca="1">IF(LEN(TEXT(BF42*(BC42+BB42*10+BA42*100),0))&gt;=3,MID(TEXT(BF42*(BC42+BB42*10+BA42*100),0),LEN(TEXT(BF42*(BC42+BB42*10+BA42*100),0))-2,1),"")</f>
        <v>6</v>
      </c>
      <c r="BE44" s="18" t="str">
        <f ca="1">IF(LEN(TEXT(BF42*(BC42+BB42*10+BA42*100),0))&gt;=2,MID(TEXT(BF42*(BC42+BB42*10+BA42*100),0),LEN(TEXT(BF42*(BC42+BB42*10+BA42*100),0))-1,1),"")</f>
        <v>1</v>
      </c>
      <c r="BF44" s="18" t="str">
        <f ca="1">MID(TEXT(BF42*(BC42+BB42*10+BA42*100),0),LEN(TEXT(BF42*(BC42+BB42*10+BA42*100),0)),1)</f>
        <v>2</v>
      </c>
      <c r="BG44" s="5"/>
      <c r="BH44" s="3">
        <f ca="1">RANDBETWEEN($BH$3,$BH$4)</f>
        <v>0</v>
      </c>
      <c r="BI44" s="3">
        <f t="shared" ca="1" si="120"/>
        <v>465</v>
      </c>
      <c r="BJ44" s="3">
        <f ca="1">(BA42*100+BB42*10+BC42)*(BE42*100+BF42*10+BG42)</f>
        <v>141900</v>
      </c>
    </row>
    <row r="45" spans="1:72" ht="15" thickBot="1" x14ac:dyDescent="0.35">
      <c r="C45" s="13"/>
      <c r="D45" s="13"/>
      <c r="E45" s="13"/>
      <c r="F45" s="13"/>
      <c r="G45" s="13"/>
      <c r="H45" s="13"/>
      <c r="I45" s="13"/>
      <c r="M45" s="13"/>
      <c r="N45" s="13"/>
      <c r="O45" s="13"/>
      <c r="P45" s="13"/>
      <c r="Q45" s="13"/>
      <c r="R45" s="13"/>
      <c r="S45" s="13"/>
      <c r="W45" s="13"/>
      <c r="X45" s="13"/>
      <c r="Y45" s="13"/>
      <c r="Z45" s="13"/>
      <c r="AA45" s="13"/>
      <c r="AB45" s="13"/>
      <c r="AC45" s="13"/>
      <c r="AF45" s="3"/>
      <c r="AG45" s="20"/>
      <c r="AH45" s="20"/>
      <c r="AI45" s="20"/>
      <c r="AJ45" s="20" t="str">
        <f ca="1">IF(LEN(TEXT(AM42*(AI42+AH42*10+AG42*100),0))=4,MID(TEXT(AM42*(AI42+AH42*10+AG42*100),0),LEN(TEXT(AM42*(AI42+AH42*10+AG42*100),0))-3,1),"")</f>
        <v>2</v>
      </c>
      <c r="AK45" s="20" t="str">
        <f ca="1">IF(LEN(TEXT(AM42*(AI42+AH42*10+AG42*100),0))&gt;=3,MID(TEXT(AM42*(AI42+AH42*10+AG42*100),0),LEN(TEXT(AM42*(AI42+AH42*10+AG42*100),0))-2,1),"")</f>
        <v>4</v>
      </c>
      <c r="AL45" s="20" t="str">
        <f ca="1">IF(LEN(TEXT(AM42*(AI42+AH42*10+AG42*100),0))&gt;=2,MID(TEXT(AM42*(AI42+AH42*10+AG42*100),0),LEN(TEXT(AM42*(AI42+AH42*10+AG42*100),0))-1,1),"")</f>
        <v>3</v>
      </c>
      <c r="AM45" s="21" t="str">
        <f ca="1">IF(LEN(TEXT(AM42*(AI42+AH42*10+AG42*100),0))&gt;=1,MID(TEXT(AM42*(AI42+AH42*10+AG42*100),0),LEN(TEXT(AM42*(AI42+AH42*10+AG42*100),0)),1),"")</f>
        <v>3</v>
      </c>
      <c r="AN45" s="19"/>
      <c r="AO45" s="19"/>
      <c r="AP45" s="18"/>
      <c r="AQ45" s="20"/>
      <c r="AR45" s="20"/>
      <c r="AS45" s="20"/>
      <c r="AT45" s="20" t="str">
        <f ca="1">IF(LEN(TEXT(AW42*(AS42+AR42*10+AQ42*100),0))=4,MID(TEXT(AW42*(AS42+AR42*10+AQ42*100),0),LEN(TEXT(AW42*(AS42+AR42*10+AQ42*100),0))-3,1),"")</f>
        <v>1</v>
      </c>
      <c r="AU45" s="20" t="str">
        <f ca="1">IF(LEN(TEXT(AW42*(AS42+AR42*10+AQ42*100),0))&gt;=3,MID(TEXT(AW42*(AS42+AR42*10+AQ42*100),0),LEN(TEXT(AW42*(AS42+AR42*10+AQ42*100),0))-2,1),"")</f>
        <v>8</v>
      </c>
      <c r="AV45" s="20" t="str">
        <f ca="1">IF(LEN(TEXT(AW42*(AS42+AR42*10+AQ42*100),0))&gt;=2,MID(TEXT(AW42*(AS42+AR42*10+AQ42*100),0),LEN(TEXT(AW42*(AS42+AR42*10+AQ42*100),0))-1,1),"")</f>
        <v>7</v>
      </c>
      <c r="AW45" s="21" t="str">
        <f ca="1">IF(LEN(TEXT(AW42*(AS42+AR42*10+AQ42*100),0))&gt;=1,MID(TEXT(AW42*(AS42+AR42*10+AQ42*100),0),LEN(TEXT(AW42*(AS42+AR42*10+AQ42*100),0)),1),"")</f>
        <v>0</v>
      </c>
      <c r="AX45" s="19">
        <f ca="1">BB42*(AY42+AX42*10)</f>
        <v>0</v>
      </c>
      <c r="AY45" s="19">
        <f ca="1">LEN(AX45)</f>
        <v>1</v>
      </c>
      <c r="AZ45" s="19"/>
      <c r="BA45" s="20"/>
      <c r="BB45" s="20"/>
      <c r="BC45" s="20"/>
      <c r="BD45" s="20" t="str">
        <f ca="1">IF(LEN(TEXT(BG42*(BC42+BB42*10+BA42*100),0))=4,MID(TEXT(BG42*(BC42+BB42*10+BA42*100),0),LEN(TEXT(BG42*(BC42+BB42*10+BA42*100),0))-3,1),"")</f>
        <v>2</v>
      </c>
      <c r="BE45" s="20" t="str">
        <f ca="1">IF(LEN(TEXT(BG42*(BC42+BB42*10+BA42*100),0))&gt;=3,MID(TEXT(BG42*(BC42+BB42*10+BA42*100),0),LEN(TEXT(BG42*(BC42+BB42*10+BA42*100),0))-2,1),"")</f>
        <v>5</v>
      </c>
      <c r="BF45" s="20" t="str">
        <f ca="1">IF(LEN(TEXT(BG42*(BC42+BB42*10+BA42*100),0))&gt;=2,MID(TEXT(BG42*(BC42+BB42*10+BA42*100),0),LEN(TEXT(BG42*(BC42+BB42*10+BA42*100),0))-1,1),"")</f>
        <v>8</v>
      </c>
      <c r="BG45" s="21" t="str">
        <f ca="1">IF(LEN(TEXT(BG42*(BC42+BB42*10+BA42*100),0))&gt;=1,MID(TEXT(BG42*(BC42+BB42*10+BA42*100),0),LEN(TEXT(BG42*(BC42+BB42*10+BA42*100),0)),1),"")</f>
        <v>0</v>
      </c>
      <c r="BH45" s="3">
        <f ca="1">RANDBETWEEN($BH$3,$BH$4)</f>
        <v>0</v>
      </c>
      <c r="BI45" s="3">
        <f t="shared" ca="1" si="120"/>
        <v>796</v>
      </c>
    </row>
    <row r="46" spans="1:72" x14ac:dyDescent="0.3">
      <c r="C46" s="11"/>
      <c r="D46" s="11"/>
      <c r="E46" s="11"/>
      <c r="F46" s="11"/>
      <c r="G46" s="11"/>
      <c r="H46" s="11"/>
      <c r="I46" s="11"/>
      <c r="M46" s="11"/>
      <c r="N46" s="11"/>
      <c r="O46" s="11"/>
      <c r="P46" s="11"/>
      <c r="Q46" s="11"/>
      <c r="R46" s="11"/>
      <c r="S46" s="11"/>
      <c r="W46" s="11"/>
      <c r="X46" s="11"/>
      <c r="Y46" s="11"/>
      <c r="Z46" s="11"/>
      <c r="AA46" s="11"/>
      <c r="AB46" s="11"/>
      <c r="AC46" s="11"/>
      <c r="AH46" s="18" t="str">
        <f ca="1">IF(LEN(TEXT((AM42+AL42*10+AK42*100)*(AI42+AH42*10+AG42*100),0))&gt;=6,MID(TEXT((AM42+AL42*10+AK42*100)*(AI42+AH42*10+AG42*100),0),LEN(TEXT((AM42+AL42*10+AK42*100)*(AI42+AH42*10+AG42*100),0))-5,1),"")</f>
        <v>6</v>
      </c>
      <c r="AI46" s="18" t="str">
        <f ca="1">IF(LEN(TEXT((AM42+AL42*10+AK42*100)*(AI42+AH42*10+AG42*100),0))&gt;=5,MID(TEXT((AM42+AL42*10+AK42*100)*(AI42+AH42*10+AG42*100),0),LEN(TEXT((AM42+AL42*10+AK42*100)*(AI42+AH42*10+AG42*100),0))-4,1),"")</f>
        <v>6</v>
      </c>
      <c r="AJ46" s="18" t="str">
        <f ca="1">IF(LEN(TEXT((AM42+AL42*10+AK42*100)*(AI42+AH42*10+AG42*100),0))&gt;=4,MID(TEXT((AM42+AL42*10+AK42*100)*(AI42+AH42*10+AG42*100),0),LEN(TEXT((AM42+AL42*10+AK42*100)*(AI42+AH42*10+AG42*100),0))-3,1),"")</f>
        <v>7</v>
      </c>
      <c r="AK46" s="18" t="str">
        <f ca="1">IF(LEN(TEXT((AM42+AL42*10+AK42*100)*(AI42+AH42*10+AG42*100),0))&gt;=3,MID(TEXT((AM42+AL42*10+AK42*100)*(AI42+AH42*10+AG42*100),0),LEN(TEXT((AM42+AL42*10+AK42*100)*(AI42+AH42*10+AG42*100),0))-2,1),"")</f>
        <v>4</v>
      </c>
      <c r="AL46" s="18" t="str">
        <f ca="1">IF(LEN(TEXT((AM42+AL42*10+AK42*100)*(AI42+AH42*10+AG42*100),0))&gt;=2,MID(TEXT((AM42+AL42*10+AK42*100)*(AI42+AH42*10+AG42*100),0),LEN(TEXT((AM42+AL42*10+AK42*100)*(AI42+AH42*10+AG42*100),0))-1,1),"")</f>
        <v>5</v>
      </c>
      <c r="AM46" s="18" t="str">
        <f ca="1">IF(LEN(TEXT((AM42+AL42*10+AK42*100)*(AI42+AH42*10+AG42*100),0))&gt;=1,MID(TEXT((AM42+AL42*10+AK42*100)*(AI42+AH42*10+AG42*100),0),LEN(TEXT((AM42+AL42*10+AK42*100)*(AI42+AH42*10+AG42*100),0)),1),"")</f>
        <v>3</v>
      </c>
      <c r="AR46" s="18" t="str">
        <f ca="1">IF(LEN(TEXT((AW42+AV42*10+AU42*100)*(AS42+AR42*10+AQ42*100),0))&gt;=6,MID(TEXT((AW42+AV42*10+AU42*100)*(AS42+AR42*10+AQ42*100),0),LEN(TEXT((AW42+AV42*10+AU42*100)*(AS42+AR42*10+AQ42*100),0))-5,1),"")</f>
        <v>6</v>
      </c>
      <c r="AS46" s="18" t="str">
        <f ca="1">IF(LEN(TEXT((AW42+AV42*10+AU42*100)*(AS42+AR42*10+AQ42*100),0))&gt;=5,MID(TEXT((AW42+AV42*10+AU42*100)*(AS42+AR42*10+AQ42*100),0),LEN(TEXT((AW42+AV42*10+AU42*100)*(AS42+AR42*10+AQ42*100),0))-4,1),"")</f>
        <v>0</v>
      </c>
      <c r="AT46" s="18" t="str">
        <f ca="1">IF(LEN(TEXT((AW42+AV42*10+AU42*100)*(AS42+AR42*10+AQ42*100),0))&gt;=4,MID(TEXT((AW42+AV42*10+AU42*100)*(AS42+AR42*10+AQ42*100),0),LEN(TEXT((AW42+AV42*10+AU42*100)*(AS42+AR42*10+AQ42*100),0))-3,1),"")</f>
        <v>9</v>
      </c>
      <c r="AU46" s="18" t="str">
        <f ca="1">IF(LEN(TEXT((AW42+AV42*10+AU42*100)*(AS42+AR42*10+AQ42*100),0))&gt;=3,MID(TEXT((AW42+AV42*10+AU42*100)*(AS42+AR42*10+AQ42*100),0),LEN(TEXT((AW42+AV42*10+AU42*100)*(AS42+AR42*10+AQ42*100),0))-2,1),"")</f>
        <v>6</v>
      </c>
      <c r="AV46" s="18" t="str">
        <f ca="1">IF(LEN(TEXT((AW42+AV42*10+AU42*100)*(AS42+AR42*10+AQ42*100),0))&gt;=2,MID(TEXT((AW42+AV42*10+AU42*100)*(AS42+AR42*10+AQ42*100),0),LEN(TEXT((AW42+AV42*10+AU42*100)*(AS42+AR42*10+AQ42*100),0))-1,1),"")</f>
        <v>2</v>
      </c>
      <c r="AW46" s="18" t="str">
        <f ca="1">IF(LEN(TEXT((AW42+AV42*10+AU42*100)*(AS42+AR42*10+AQ42*100),0))&gt;=1,MID(TEXT((AW42+AV42*10+AU42*100)*(AS42+AR42*10+AQ42*100),0),LEN(TEXT((AW42+AV42*10+AU42*100)*(AS42+AR42*10+AQ42*100),0)),1),"")</f>
        <v>0</v>
      </c>
      <c r="BB46" s="18" t="str">
        <f ca="1">IF(LEN(TEXT((BG42+BF42*10+BE42*100)*(BC42+BB42*10+BA42*100),0))&gt;=6,MID(TEXT((BG42+BF42*10+BE42*100)*(BC42+BB42*10+BA42*100),0),LEN(TEXT((BG42+BF42*10+BE42*100)*(BC42+BB42*10+BA42*100),0))-5,1),"")</f>
        <v>1</v>
      </c>
      <c r="BC46" s="18" t="str">
        <f ca="1">IF(LEN(TEXT((BG42+BF42*10+BE42*100)*(BC42+BB42*10+BA42*100),0))&gt;=5,MID(TEXT((BG42+BF42*10+BE42*100)*(BC42+BB42*10+BA42*100),0),LEN(TEXT((BG42+BF42*10+BE42*100)*(BC42+BB42*10+BA42*100),0))-4,1),"")</f>
        <v>4</v>
      </c>
      <c r="BD46" s="18" t="str">
        <f ca="1">IF(LEN(TEXT((BG42+BF42*10+BE42*100)*(BC42+BB42*10+BA42*100),0))&gt;=4,MID(TEXT((BG42+BF42*10+BE42*100)*(BC42+BB42*10+BA42*100),0),LEN(TEXT((BG42+BF42*10+BE42*100)*(BC42+BB42*10+BA42*100),0))-3,1),"")</f>
        <v>1</v>
      </c>
      <c r="BE46" s="18" t="str">
        <f ca="1">IF(LEN(TEXT((BG42+BF42*10+BE42*100)*(BC42+BB42*10+BA42*100),0))&gt;=3,MID(TEXT((BG42+BF42*10+BE42*100)*(BC42+BB42*10+BA42*100),0),LEN(TEXT((BG42+BF42*10+BE42*100)*(BC42+BB42*10+BA42*100),0))-2,1),"")</f>
        <v>9</v>
      </c>
      <c r="BF46" s="18" t="str">
        <f ca="1">IF(LEN(TEXT((BG42+BF42*10+BE42*100)*(BC42+BB42*10+BA42*100),0))&gt;=2,MID(TEXT((BG42+BF42*10+BE42*100)*(BC42+BB42*10+BA42*100),0),LEN(TEXT((BG42+BF42*10+BE42*100)*(BC42+BB42*10+BA42*100),0))-1,1),"")</f>
        <v>0</v>
      </c>
      <c r="BG46" s="18" t="str">
        <f ca="1">IF(LEN(TEXT((BG42+BF42*10+BE42*100)*(BC42+BB42*10+BA42*100),0))&gt;=1,MID(TEXT((BG42+BF42*10+BE42*100)*(BC42+BB42*10+BA42*100),0),LEN(TEXT((BG42+BF42*10+BE42*100)*(BC42+BB42*10+BA42*100),0)),1),"")</f>
        <v>0</v>
      </c>
      <c r="BH46"/>
      <c r="BI46"/>
    </row>
    <row r="47" spans="1:72" x14ac:dyDescent="0.3">
      <c r="BH47"/>
      <c r="BI47"/>
    </row>
    <row r="48" spans="1:72" x14ac:dyDescent="0.3">
      <c r="A48" s="1" t="s">
        <v>11</v>
      </c>
      <c r="E48" t="s">
        <v>20</v>
      </c>
    </row>
    <row r="49" spans="2:2" x14ac:dyDescent="0.3">
      <c r="B49" t="str">
        <f ca="1">BT38</f>
        <v>85575, 130790, 137238, 140913, 141900, 205761, 414036, 595248, 609620, 667453</v>
      </c>
    </row>
  </sheetData>
  <mergeCells count="2">
    <mergeCell ref="A1:AC1"/>
    <mergeCell ref="AD1:BG1"/>
  </mergeCells>
  <conditionalFormatting sqref="AG7">
    <cfRule type="cellIs" dxfId="33" priority="119" operator="equal">
      <formula>0</formula>
    </cfRule>
  </conditionalFormatting>
  <conditionalFormatting sqref="AG8">
    <cfRule type="cellIs" dxfId="32" priority="118" operator="equal">
      <formula>0</formula>
    </cfRule>
  </conditionalFormatting>
  <conditionalFormatting sqref="AT9">
    <cfRule type="cellIs" dxfId="31" priority="112" operator="equal">
      <formula>0</formula>
    </cfRule>
  </conditionalFormatting>
  <conditionalFormatting sqref="AG17">
    <cfRule type="cellIs" dxfId="30" priority="26" operator="equal">
      <formula>0</formula>
    </cfRule>
  </conditionalFormatting>
  <conditionalFormatting sqref="BA13">
    <cfRule type="cellIs" dxfId="29" priority="27" operator="equal">
      <formula>0</formula>
    </cfRule>
  </conditionalFormatting>
  <conditionalFormatting sqref="AG18">
    <cfRule type="cellIs" dxfId="28" priority="25" operator="equal">
      <formula>0</formula>
    </cfRule>
  </conditionalFormatting>
  <conditionalFormatting sqref="AQ7">
    <cfRule type="cellIs" dxfId="27" priority="36" operator="equal">
      <formula>0</formula>
    </cfRule>
  </conditionalFormatting>
  <conditionalFormatting sqref="AQ8">
    <cfRule type="cellIs" dxfId="26" priority="35" operator="equal">
      <formula>0</formula>
    </cfRule>
  </conditionalFormatting>
  <conditionalFormatting sqref="BA7">
    <cfRule type="cellIs" dxfId="25" priority="34" operator="equal">
      <formula>0</formula>
    </cfRule>
  </conditionalFormatting>
  <conditionalFormatting sqref="BA8">
    <cfRule type="cellIs" dxfId="24" priority="33" operator="equal">
      <formula>0</formula>
    </cfRule>
  </conditionalFormatting>
  <conditionalFormatting sqref="AG12">
    <cfRule type="cellIs" dxfId="23" priority="32" operator="equal">
      <formula>0</formula>
    </cfRule>
  </conditionalFormatting>
  <conditionalFormatting sqref="AG13">
    <cfRule type="cellIs" dxfId="22" priority="31" operator="equal">
      <formula>0</formula>
    </cfRule>
  </conditionalFormatting>
  <conditionalFormatting sqref="AQ12">
    <cfRule type="cellIs" dxfId="21" priority="30" operator="equal">
      <formula>0</formula>
    </cfRule>
  </conditionalFormatting>
  <conditionalFormatting sqref="AQ13">
    <cfRule type="cellIs" dxfId="20" priority="29" operator="equal">
      <formula>0</formula>
    </cfRule>
  </conditionalFormatting>
  <conditionalFormatting sqref="BA12">
    <cfRule type="cellIs" dxfId="19" priority="28" operator="equal">
      <formula>0</formula>
    </cfRule>
  </conditionalFormatting>
  <conditionalFormatting sqref="AQ17">
    <cfRule type="cellIs" dxfId="18" priority="24" operator="equal">
      <formula>0</formula>
    </cfRule>
  </conditionalFormatting>
  <conditionalFormatting sqref="AQ18">
    <cfRule type="cellIs" dxfId="17" priority="23" operator="equal">
      <formula>0</formula>
    </cfRule>
  </conditionalFormatting>
  <conditionalFormatting sqref="BA17">
    <cfRule type="cellIs" dxfId="16" priority="22" operator="equal">
      <formula>0</formula>
    </cfRule>
  </conditionalFormatting>
  <conditionalFormatting sqref="BA18">
    <cfRule type="cellIs" dxfId="15" priority="21" operator="equal">
      <formula>0</formula>
    </cfRule>
  </conditionalFormatting>
  <conditionalFormatting sqref="AQ22">
    <cfRule type="cellIs" dxfId="14" priority="18" operator="equal">
      <formula>0</formula>
    </cfRule>
  </conditionalFormatting>
  <conditionalFormatting sqref="AQ23:AQ24 AQ26:AQ28">
    <cfRule type="cellIs" dxfId="13" priority="17" operator="equal">
      <formula>0</formula>
    </cfRule>
  </conditionalFormatting>
  <conditionalFormatting sqref="AG22">
    <cfRule type="cellIs" dxfId="12" priority="20" operator="equal">
      <formula>0</formula>
    </cfRule>
  </conditionalFormatting>
  <conditionalFormatting sqref="AG23:AG24 AG26:AG28">
    <cfRule type="cellIs" dxfId="11" priority="19" operator="equal">
      <formula>0</formula>
    </cfRule>
  </conditionalFormatting>
  <conditionalFormatting sqref="BA22">
    <cfRule type="cellIs" dxfId="10" priority="16" operator="equal">
      <formula>0</formula>
    </cfRule>
  </conditionalFormatting>
  <conditionalFormatting sqref="BA23:BA24 BA26:BA28">
    <cfRule type="cellIs" dxfId="9" priority="15" operator="equal">
      <formula>0</formula>
    </cfRule>
  </conditionalFormatting>
  <conditionalFormatting sqref="AG32">
    <cfRule type="cellIs" dxfId="8" priority="14" operator="equal">
      <formula>0</formula>
    </cfRule>
  </conditionalFormatting>
  <conditionalFormatting sqref="AQ32">
    <cfRule type="cellIs" dxfId="7" priority="8" operator="equal">
      <formula>0</formula>
    </cfRule>
  </conditionalFormatting>
  <conditionalFormatting sqref="BA32">
    <cfRule type="cellIs" dxfId="6" priority="7" operator="equal">
      <formula>0</formula>
    </cfRule>
  </conditionalFormatting>
  <conditionalFormatting sqref="AG38">
    <cfRule type="cellIs" dxfId="5" priority="6" operator="equal">
      <formula>0</formula>
    </cfRule>
  </conditionalFormatting>
  <conditionalFormatting sqref="AQ38">
    <cfRule type="cellIs" dxfId="4" priority="5" operator="equal">
      <formula>0</formula>
    </cfRule>
  </conditionalFormatting>
  <conditionalFormatting sqref="BA38">
    <cfRule type="cellIs" dxfId="3" priority="4" operator="equal">
      <formula>0</formula>
    </cfRule>
  </conditionalFormatting>
  <conditionalFormatting sqref="AG44">
    <cfRule type="cellIs" dxfId="2" priority="3" operator="equal">
      <formula>0</formula>
    </cfRule>
  </conditionalFormatting>
  <conditionalFormatting sqref="AQ44">
    <cfRule type="cellIs" dxfId="1" priority="2" operator="equal">
      <formula>0</formula>
    </cfRule>
  </conditionalFormatting>
  <conditionalFormatting sqref="BA44">
    <cfRule type="cellIs" dxfId="0" priority="1" operator="equal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Müller</dc:creator>
  <cp:lastModifiedBy>Stefan Müller</cp:lastModifiedBy>
  <cp:lastPrinted>2020-03-25T08:40:36Z</cp:lastPrinted>
  <dcterms:created xsi:type="dcterms:W3CDTF">2020-03-23T08:45:40Z</dcterms:created>
  <dcterms:modified xsi:type="dcterms:W3CDTF">2020-03-25T08:41:04Z</dcterms:modified>
</cp:coreProperties>
</file>