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D485A8C0-8C89-4C9B-B013-7A459A5DCE2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Arbeitsblatt" sheetId="1" r:id="rId1"/>
    <sheet name="Daten1" sheetId="2" r:id="rId2"/>
  </sheets>
  <definedNames>
    <definedName name="_xlnm.Print_Area" localSheetId="0">Arbeitsblatt!$A$1:$K$72</definedName>
  </definedNames>
  <calcPr calcId="181029"/>
</workbook>
</file>

<file path=xl/calcChain.xml><?xml version="1.0" encoding="utf-8"?>
<calcChain xmlns="http://schemas.openxmlformats.org/spreadsheetml/2006/main">
  <c r="F8" i="1" l="1"/>
  <c r="F9" i="1" s="1"/>
  <c r="F10" i="1" s="1"/>
  <c r="L95" i="2"/>
  <c r="K95" i="2"/>
  <c r="I95" i="2"/>
  <c r="H95" i="2"/>
  <c r="AO95" i="2" s="1"/>
  <c r="G95" i="2"/>
  <c r="F95" i="2"/>
  <c r="L94" i="2"/>
  <c r="K94" i="2"/>
  <c r="I94" i="2"/>
  <c r="AN94" i="2" s="1"/>
  <c r="H94" i="2"/>
  <c r="G94" i="2"/>
  <c r="F94" i="2"/>
  <c r="L93" i="2"/>
  <c r="K93" i="2"/>
  <c r="I93" i="2"/>
  <c r="H93" i="2"/>
  <c r="AO93" i="2" s="1"/>
  <c r="G93" i="2"/>
  <c r="F93" i="2"/>
  <c r="L92" i="2"/>
  <c r="K92" i="2"/>
  <c r="I92" i="2"/>
  <c r="AN92" i="2" s="1"/>
  <c r="H92" i="2"/>
  <c r="AO92" i="2" s="1"/>
  <c r="G92" i="2"/>
  <c r="F92" i="2"/>
  <c r="L91" i="2"/>
  <c r="K91" i="2"/>
  <c r="I91" i="2"/>
  <c r="H91" i="2"/>
  <c r="AO91" i="2" s="1"/>
  <c r="G91" i="2"/>
  <c r="F91" i="2"/>
  <c r="L90" i="2"/>
  <c r="K90" i="2"/>
  <c r="I90" i="2"/>
  <c r="AN90" i="2" s="1"/>
  <c r="H90" i="2"/>
  <c r="G90" i="2"/>
  <c r="F90" i="2"/>
  <c r="L89" i="2"/>
  <c r="K89" i="2"/>
  <c r="I89" i="2"/>
  <c r="H89" i="2"/>
  <c r="AO89" i="2" s="1"/>
  <c r="G89" i="2"/>
  <c r="F89" i="2"/>
  <c r="L88" i="2"/>
  <c r="K88" i="2"/>
  <c r="I88" i="2"/>
  <c r="AN88" i="2" s="1"/>
  <c r="H88" i="2"/>
  <c r="G88" i="2"/>
  <c r="F88" i="2"/>
  <c r="L87" i="2"/>
  <c r="K87" i="2"/>
  <c r="I87" i="2"/>
  <c r="AN87" i="2" s="1"/>
  <c r="H87" i="2"/>
  <c r="AO87" i="2" s="1"/>
  <c r="G87" i="2"/>
  <c r="F87" i="2"/>
  <c r="L86" i="2"/>
  <c r="K86" i="2"/>
  <c r="I86" i="2"/>
  <c r="H86" i="2"/>
  <c r="AO86" i="2" s="1"/>
  <c r="G86" i="2"/>
  <c r="F86" i="2"/>
  <c r="L85" i="2"/>
  <c r="K85" i="2"/>
  <c r="I85" i="2"/>
  <c r="H85" i="2"/>
  <c r="AO85" i="2" s="1"/>
  <c r="G85" i="2"/>
  <c r="F85" i="2"/>
  <c r="L84" i="2"/>
  <c r="K84" i="2"/>
  <c r="I84" i="2"/>
  <c r="H84" i="2"/>
  <c r="AO84" i="2" s="1"/>
  <c r="G84" i="2"/>
  <c r="F84" i="2"/>
  <c r="L83" i="2"/>
  <c r="K83" i="2"/>
  <c r="I83" i="2"/>
  <c r="H83" i="2"/>
  <c r="AO83" i="2" s="1"/>
  <c r="G83" i="2"/>
  <c r="F83" i="2"/>
  <c r="L82" i="2"/>
  <c r="K82" i="2"/>
  <c r="I82" i="2"/>
  <c r="AN82" i="2" s="1"/>
  <c r="H82" i="2"/>
  <c r="G82" i="2"/>
  <c r="F82" i="2"/>
  <c r="L81" i="2"/>
  <c r="K81" i="2"/>
  <c r="I81" i="2"/>
  <c r="H81" i="2"/>
  <c r="G81" i="2"/>
  <c r="F81" i="2"/>
  <c r="L80" i="2"/>
  <c r="K80" i="2"/>
  <c r="I80" i="2"/>
  <c r="AN80" i="2" s="1"/>
  <c r="H80" i="2"/>
  <c r="G80" i="2"/>
  <c r="F80" i="2"/>
  <c r="L79" i="2"/>
  <c r="K79" i="2"/>
  <c r="I79" i="2"/>
  <c r="H79" i="2"/>
  <c r="AO79" i="2" s="1"/>
  <c r="G79" i="2"/>
  <c r="F79" i="2"/>
  <c r="L78" i="2"/>
  <c r="K78" i="2"/>
  <c r="I78" i="2"/>
  <c r="AN78" i="2" s="1"/>
  <c r="H78" i="2"/>
  <c r="G78" i="2"/>
  <c r="F78" i="2"/>
  <c r="L77" i="2"/>
  <c r="K77" i="2"/>
  <c r="I77" i="2"/>
  <c r="AN77" i="2" s="1"/>
  <c r="H77" i="2"/>
  <c r="G77" i="2"/>
  <c r="F77" i="2"/>
  <c r="L76" i="2"/>
  <c r="K76" i="2"/>
  <c r="I76" i="2"/>
  <c r="AN76" i="2" s="1"/>
  <c r="H76" i="2"/>
  <c r="G76" i="2"/>
  <c r="F76" i="2"/>
  <c r="L75" i="2"/>
  <c r="K75" i="2"/>
  <c r="I75" i="2"/>
  <c r="H75" i="2"/>
  <c r="G75" i="2"/>
  <c r="F75" i="2"/>
  <c r="L74" i="2"/>
  <c r="K74" i="2"/>
  <c r="I74" i="2"/>
  <c r="H74" i="2"/>
  <c r="G74" i="2"/>
  <c r="F74" i="2"/>
  <c r="L73" i="2"/>
  <c r="K73" i="2"/>
  <c r="I73" i="2"/>
  <c r="H73" i="2"/>
  <c r="AO73" i="2" s="1"/>
  <c r="G73" i="2"/>
  <c r="F73" i="2"/>
  <c r="L72" i="2"/>
  <c r="K72" i="2"/>
  <c r="I72" i="2"/>
  <c r="AN72" i="2" s="1"/>
  <c r="H72" i="2"/>
  <c r="G72" i="2"/>
  <c r="F72" i="2"/>
  <c r="L71" i="2"/>
  <c r="K71" i="2"/>
  <c r="I71" i="2"/>
  <c r="H71" i="2"/>
  <c r="AO71" i="2" s="1"/>
  <c r="G71" i="2"/>
  <c r="F71" i="2"/>
  <c r="L70" i="2"/>
  <c r="K70" i="2"/>
  <c r="I70" i="2"/>
  <c r="H70" i="2"/>
  <c r="AO70" i="2" s="1"/>
  <c r="G70" i="2"/>
  <c r="F70" i="2"/>
  <c r="L69" i="2"/>
  <c r="K69" i="2"/>
  <c r="I69" i="2"/>
  <c r="AN69" i="2" s="1"/>
  <c r="H69" i="2"/>
  <c r="G69" i="2"/>
  <c r="F69" i="2"/>
  <c r="L68" i="2"/>
  <c r="K68" i="2"/>
  <c r="I68" i="2"/>
  <c r="AN68" i="2" s="1"/>
  <c r="H68" i="2"/>
  <c r="G68" i="2"/>
  <c r="F68" i="2"/>
  <c r="L67" i="2"/>
  <c r="K67" i="2"/>
  <c r="I67" i="2"/>
  <c r="H67" i="2"/>
  <c r="G67" i="2"/>
  <c r="F67" i="2"/>
  <c r="L66" i="2"/>
  <c r="K66" i="2"/>
  <c r="I66" i="2"/>
  <c r="H66" i="2"/>
  <c r="G66" i="2"/>
  <c r="F66" i="2"/>
  <c r="L65" i="2"/>
  <c r="K65" i="2"/>
  <c r="I65" i="2"/>
  <c r="AN65" i="2" s="1"/>
  <c r="H65" i="2"/>
  <c r="AO65" i="2" s="1"/>
  <c r="G65" i="2"/>
  <c r="F65" i="2"/>
  <c r="L64" i="2"/>
  <c r="K64" i="2"/>
  <c r="I64" i="2"/>
  <c r="H64" i="2"/>
  <c r="AO64" i="2" s="1"/>
  <c r="G64" i="2"/>
  <c r="F64" i="2"/>
  <c r="L63" i="2"/>
  <c r="K63" i="2"/>
  <c r="I63" i="2"/>
  <c r="H63" i="2"/>
  <c r="G63" i="2"/>
  <c r="F63" i="2"/>
  <c r="L62" i="2"/>
  <c r="K62" i="2"/>
  <c r="I62" i="2"/>
  <c r="H62" i="2"/>
  <c r="G62" i="2"/>
  <c r="F62" i="2"/>
  <c r="L61" i="2"/>
  <c r="K61" i="2"/>
  <c r="I61" i="2"/>
  <c r="H61" i="2"/>
  <c r="AO61" i="2" s="1"/>
  <c r="G61" i="2"/>
  <c r="F61" i="2"/>
  <c r="L60" i="2"/>
  <c r="K60" i="2"/>
  <c r="I60" i="2"/>
  <c r="H60" i="2"/>
  <c r="AO60" i="2" s="1"/>
  <c r="G60" i="2"/>
  <c r="F60" i="2"/>
  <c r="L59" i="2"/>
  <c r="K59" i="2"/>
  <c r="I59" i="2"/>
  <c r="AN59" i="2" s="1"/>
  <c r="H59" i="2"/>
  <c r="G59" i="2"/>
  <c r="F59" i="2"/>
  <c r="L58" i="2"/>
  <c r="K58" i="2"/>
  <c r="I58" i="2"/>
  <c r="H58" i="2"/>
  <c r="AO58" i="2" s="1"/>
  <c r="G58" i="2"/>
  <c r="F58" i="2"/>
  <c r="L57" i="2"/>
  <c r="K57" i="2"/>
  <c r="I57" i="2"/>
  <c r="H57" i="2"/>
  <c r="G57" i="2"/>
  <c r="F57" i="2"/>
  <c r="L56" i="2"/>
  <c r="K56" i="2"/>
  <c r="I56" i="2"/>
  <c r="H56" i="2"/>
  <c r="AO56" i="2" s="1"/>
  <c r="G56" i="2"/>
  <c r="F56" i="2"/>
  <c r="L55" i="2"/>
  <c r="K55" i="2"/>
  <c r="I55" i="2"/>
  <c r="H55" i="2"/>
  <c r="AO55" i="2" s="1"/>
  <c r="G55" i="2"/>
  <c r="F55" i="2"/>
  <c r="L54" i="2"/>
  <c r="K54" i="2"/>
  <c r="I54" i="2"/>
  <c r="H54" i="2"/>
  <c r="G54" i="2"/>
  <c r="F54" i="2"/>
  <c r="L53" i="2"/>
  <c r="K53" i="2"/>
  <c r="I53" i="2"/>
  <c r="H53" i="2"/>
  <c r="AO53" i="2" s="1"/>
  <c r="G53" i="2"/>
  <c r="F53" i="2"/>
  <c r="L52" i="2"/>
  <c r="K52" i="2"/>
  <c r="I52" i="2"/>
  <c r="AN52" i="2" s="1"/>
  <c r="H52" i="2"/>
  <c r="G52" i="2"/>
  <c r="F52" i="2"/>
  <c r="L51" i="2"/>
  <c r="K51" i="2"/>
  <c r="I51" i="2"/>
  <c r="H51" i="2"/>
  <c r="AO51" i="2" s="1"/>
  <c r="G51" i="2"/>
  <c r="F51" i="2"/>
  <c r="L50" i="2"/>
  <c r="K50" i="2"/>
  <c r="I50" i="2"/>
  <c r="H50" i="2"/>
  <c r="G50" i="2"/>
  <c r="F50" i="2"/>
  <c r="L49" i="2"/>
  <c r="K49" i="2"/>
  <c r="I49" i="2"/>
  <c r="H49" i="2"/>
  <c r="G49" i="2"/>
  <c r="F49" i="2"/>
  <c r="L48" i="2"/>
  <c r="K48" i="2"/>
  <c r="I48" i="2"/>
  <c r="AN48" i="2" s="1"/>
  <c r="H48" i="2"/>
  <c r="G48" i="2"/>
  <c r="F48" i="2"/>
  <c r="L47" i="2"/>
  <c r="K47" i="2"/>
  <c r="I47" i="2"/>
  <c r="H47" i="2"/>
  <c r="AO47" i="2" s="1"/>
  <c r="G47" i="2"/>
  <c r="F47" i="2"/>
  <c r="L46" i="2"/>
  <c r="K46" i="2"/>
  <c r="I46" i="2"/>
  <c r="AN46" i="2" s="1"/>
  <c r="H46" i="2"/>
  <c r="G46" i="2"/>
  <c r="F46" i="2"/>
  <c r="L45" i="2"/>
  <c r="K45" i="2"/>
  <c r="I45" i="2"/>
  <c r="H45" i="2"/>
  <c r="G45" i="2"/>
  <c r="F45" i="2"/>
  <c r="L44" i="2"/>
  <c r="K44" i="2"/>
  <c r="I44" i="2"/>
  <c r="H44" i="2"/>
  <c r="AO44" i="2" s="1"/>
  <c r="G44" i="2"/>
  <c r="F44" i="2"/>
  <c r="L43" i="2"/>
  <c r="K43" i="2"/>
  <c r="I43" i="2"/>
  <c r="AN43" i="2" s="1"/>
  <c r="H43" i="2"/>
  <c r="G43" i="2"/>
  <c r="F43" i="2"/>
  <c r="L42" i="2"/>
  <c r="K42" i="2"/>
  <c r="I42" i="2"/>
  <c r="H42" i="2"/>
  <c r="G42" i="2"/>
  <c r="F42" i="2"/>
  <c r="L41" i="2"/>
  <c r="K41" i="2"/>
  <c r="I41" i="2"/>
  <c r="H41" i="2"/>
  <c r="AO41" i="2" s="1"/>
  <c r="G41" i="2"/>
  <c r="F41" i="2"/>
  <c r="L40" i="2"/>
  <c r="K40" i="2"/>
  <c r="I40" i="2"/>
  <c r="AN40" i="2" s="1"/>
  <c r="H40" i="2"/>
  <c r="G40" i="2"/>
  <c r="F40" i="2"/>
  <c r="L39" i="2"/>
  <c r="K39" i="2"/>
  <c r="I39" i="2"/>
  <c r="H39" i="2"/>
  <c r="G39" i="2"/>
  <c r="F39" i="2"/>
  <c r="L38" i="2"/>
  <c r="K38" i="2"/>
  <c r="I38" i="2"/>
  <c r="AN38" i="2" s="1"/>
  <c r="H38" i="2"/>
  <c r="G38" i="2"/>
  <c r="F38" i="2"/>
  <c r="L37" i="2"/>
  <c r="K37" i="2"/>
  <c r="I37" i="2"/>
  <c r="AN37" i="2" s="1"/>
  <c r="H37" i="2"/>
  <c r="AO37" i="2" s="1"/>
  <c r="G37" i="2"/>
  <c r="F37" i="2"/>
  <c r="L36" i="2"/>
  <c r="K36" i="2"/>
  <c r="I36" i="2"/>
  <c r="AN36" i="2" s="1"/>
  <c r="H36" i="2"/>
  <c r="AO36" i="2" s="1"/>
  <c r="G36" i="2"/>
  <c r="F36" i="2"/>
  <c r="L35" i="2"/>
  <c r="K35" i="2"/>
  <c r="I35" i="2"/>
  <c r="AN35" i="2" s="1"/>
  <c r="H35" i="2"/>
  <c r="G35" i="2"/>
  <c r="F35" i="2"/>
  <c r="L34" i="2"/>
  <c r="K34" i="2"/>
  <c r="I34" i="2"/>
  <c r="H34" i="2"/>
  <c r="G34" i="2"/>
  <c r="F34" i="2"/>
  <c r="F11" i="1" l="1"/>
  <c r="A11" i="1"/>
  <c r="G11" i="1" s="1"/>
  <c r="A8" i="1"/>
  <c r="G8" i="1" s="1"/>
  <c r="AR63" i="2"/>
  <c r="AI72" i="2"/>
  <c r="O72" i="2"/>
  <c r="O73" i="2"/>
  <c r="O76" i="2"/>
  <c r="AI79" i="2"/>
  <c r="O85" i="2"/>
  <c r="AI86" i="2"/>
  <c r="O90" i="2"/>
  <c r="J69" i="2"/>
  <c r="AK69" i="2" s="1"/>
  <c r="M77" i="2"/>
  <c r="E77" i="2" s="1"/>
  <c r="AR83" i="2"/>
  <c r="O93" i="2"/>
  <c r="O51" i="2"/>
  <c r="O58" i="2"/>
  <c r="O62" i="2"/>
  <c r="AR50" i="2"/>
  <c r="M60" i="2"/>
  <c r="E60" i="2" s="1"/>
  <c r="M66" i="2"/>
  <c r="E66" i="2" s="1"/>
  <c r="AR68" i="2"/>
  <c r="AI39" i="2"/>
  <c r="O41" i="2"/>
  <c r="AI42" i="2"/>
  <c r="O45" i="2"/>
  <c r="AI46" i="2"/>
  <c r="O46" i="2"/>
  <c r="N57" i="2"/>
  <c r="N67" i="2"/>
  <c r="M81" i="2"/>
  <c r="E81" i="2" s="1"/>
  <c r="M91" i="2"/>
  <c r="E91" i="2" s="1"/>
  <c r="AI94" i="2"/>
  <c r="O94" i="2"/>
  <c r="N40" i="2"/>
  <c r="M64" i="2"/>
  <c r="E64" i="2" s="1"/>
  <c r="AI67" i="2"/>
  <c r="AR90" i="2"/>
  <c r="AR95" i="2"/>
  <c r="AR55" i="2"/>
  <c r="J65" i="2"/>
  <c r="AK65" i="2" s="1"/>
  <c r="AR78" i="2"/>
  <c r="AR80" i="2"/>
  <c r="AR82" i="2"/>
  <c r="AI93" i="2"/>
  <c r="AO67" i="2"/>
  <c r="AI37" i="2"/>
  <c r="O42" i="2"/>
  <c r="AR52" i="2"/>
  <c r="O55" i="2"/>
  <c r="N75" i="2"/>
  <c r="AO75" i="2"/>
  <c r="AH79" i="2"/>
  <c r="N79" i="2"/>
  <c r="AI80" i="2"/>
  <c r="O80" i="2"/>
  <c r="AI85" i="2"/>
  <c r="N89" i="2"/>
  <c r="N84" i="2"/>
  <c r="J39" i="2"/>
  <c r="AF39" i="2" s="1"/>
  <c r="M36" i="2"/>
  <c r="E36" i="2" s="1"/>
  <c r="AI51" i="2"/>
  <c r="AR53" i="2"/>
  <c r="N54" i="2"/>
  <c r="AR57" i="2"/>
  <c r="AR59" i="2"/>
  <c r="AI62" i="2"/>
  <c r="AI66" i="2"/>
  <c r="O69" i="2"/>
  <c r="AR70" i="2"/>
  <c r="M73" i="2"/>
  <c r="E73" i="2" s="1"/>
  <c r="N74" i="2"/>
  <c r="AO74" i="2"/>
  <c r="AI75" i="2"/>
  <c r="M79" i="2"/>
  <c r="E79" i="2" s="1"/>
  <c r="N80" i="2"/>
  <c r="M84" i="2"/>
  <c r="E84" i="2" s="1"/>
  <c r="AR91" i="2"/>
  <c r="AR94" i="2"/>
  <c r="N44" i="2"/>
  <c r="AR46" i="2"/>
  <c r="AR48" i="2"/>
  <c r="AR49" i="2"/>
  <c r="AR67" i="2"/>
  <c r="AR69" i="2"/>
  <c r="N70" i="2"/>
  <c r="M71" i="2"/>
  <c r="E71" i="2" s="1"/>
  <c r="M74" i="2"/>
  <c r="E74" i="2" s="1"/>
  <c r="J86" i="2"/>
  <c r="D86" i="2" s="1"/>
  <c r="AN86" i="2"/>
  <c r="AR34" i="2"/>
  <c r="AO54" i="2"/>
  <c r="AH70" i="2"/>
  <c r="AH71" i="2"/>
  <c r="N85" i="2"/>
  <c r="AR86" i="2"/>
  <c r="N92" i="2"/>
  <c r="M95" i="2"/>
  <c r="E95" i="2" s="1"/>
  <c r="AO40" i="2"/>
  <c r="AR35" i="2"/>
  <c r="AH44" i="2"/>
  <c r="AH46" i="2"/>
  <c r="AI58" i="2"/>
  <c r="AI63" i="2"/>
  <c r="AR65" i="2"/>
  <c r="AI68" i="2"/>
  <c r="O68" i="2"/>
  <c r="AI76" i="2"/>
  <c r="AR77" i="2"/>
  <c r="O82" i="2"/>
  <c r="AR84" i="2"/>
  <c r="O86" i="2"/>
  <c r="AR87" i="2"/>
  <c r="AI90" i="2"/>
  <c r="O34" i="2"/>
  <c r="O37" i="2"/>
  <c r="J38" i="2"/>
  <c r="AK38" i="2" s="1"/>
  <c r="AR40" i="2"/>
  <c r="AR43" i="2"/>
  <c r="N45" i="2"/>
  <c r="AI45" i="2"/>
  <c r="AI47" i="2"/>
  <c r="AH49" i="2"/>
  <c r="N50" i="2"/>
  <c r="AR60" i="2"/>
  <c r="M65" i="2"/>
  <c r="E65" i="2" s="1"/>
  <c r="AH66" i="2"/>
  <c r="N66" i="2"/>
  <c r="M70" i="2"/>
  <c r="E70" i="2" s="1"/>
  <c r="N71" i="2"/>
  <c r="N72" i="2"/>
  <c r="AH85" i="2"/>
  <c r="AI87" i="2"/>
  <c r="O89" i="2"/>
  <c r="J90" i="2"/>
  <c r="AL90" i="2" s="1"/>
  <c r="AH93" i="2"/>
  <c r="AI34" i="2"/>
  <c r="AH50" i="2"/>
  <c r="AI55" i="2"/>
  <c r="AR66" i="2"/>
  <c r="J67" i="2"/>
  <c r="AL67" i="2" s="1"/>
  <c r="AH77" i="2"/>
  <c r="N77" i="2"/>
  <c r="AO77" i="2"/>
  <c r="AN34" i="2"/>
  <c r="AI35" i="2"/>
  <c r="N36" i="2"/>
  <c r="N37" i="2"/>
  <c r="AI38" i="2"/>
  <c r="M39" i="2"/>
  <c r="E39" i="2" s="1"/>
  <c r="M41" i="2"/>
  <c r="E41" i="2" s="1"/>
  <c r="AN41" i="2"/>
  <c r="AN42" i="2"/>
  <c r="AI43" i="2"/>
  <c r="M44" i="2"/>
  <c r="E44" i="2" s="1"/>
  <c r="AO45" i="2"/>
  <c r="AI48" i="2"/>
  <c r="M49" i="2"/>
  <c r="E49" i="2" s="1"/>
  <c r="AO50" i="2"/>
  <c r="AH55" i="2"/>
  <c r="J56" i="2"/>
  <c r="AK56" i="2" s="1"/>
  <c r="AR56" i="2"/>
  <c r="AO57" i="2"/>
  <c r="AH61" i="2"/>
  <c r="AR64" i="2"/>
  <c r="N65" i="2"/>
  <c r="AH65" i="2"/>
  <c r="O66" i="2"/>
  <c r="AN66" i="2"/>
  <c r="O67" i="2"/>
  <c r="N68" i="2"/>
  <c r="AI69" i="2"/>
  <c r="J70" i="2"/>
  <c r="AC70" i="2" s="1"/>
  <c r="AR73" i="2"/>
  <c r="AH74" i="2"/>
  <c r="AR74" i="2"/>
  <c r="M83" i="2"/>
  <c r="E83" i="2" s="1"/>
  <c r="N61" i="2"/>
  <c r="AH68" i="2"/>
  <c r="AI70" i="2"/>
  <c r="O70" i="2"/>
  <c r="AN71" i="2"/>
  <c r="AI71" i="2"/>
  <c r="AR36" i="2"/>
  <c r="O38" i="2"/>
  <c r="AN39" i="2"/>
  <c r="M40" i="2"/>
  <c r="E40" i="2" s="1"/>
  <c r="AI41" i="2"/>
  <c r="J42" i="2"/>
  <c r="AK42" i="2" s="1"/>
  <c r="M42" i="2"/>
  <c r="J43" i="2"/>
  <c r="AE43" i="2" s="1"/>
  <c r="AI44" i="2"/>
  <c r="J48" i="2"/>
  <c r="AE48" i="2" s="1"/>
  <c r="M50" i="2"/>
  <c r="E50" i="2" s="1"/>
  <c r="O52" i="2"/>
  <c r="M53" i="2"/>
  <c r="E53" i="2" s="1"/>
  <c r="AH58" i="2"/>
  <c r="AI59" i="2"/>
  <c r="O59" i="2"/>
  <c r="J62" i="2"/>
  <c r="D62" i="2" s="1"/>
  <c r="O63" i="2"/>
  <c r="O65" i="2"/>
  <c r="AI65" i="2"/>
  <c r="AO66" i="2"/>
  <c r="M68" i="2"/>
  <c r="E68" i="2" s="1"/>
  <c r="J68" i="2"/>
  <c r="AE68" i="2" s="1"/>
  <c r="AH69" i="2"/>
  <c r="N69" i="2"/>
  <c r="AO69" i="2"/>
  <c r="M69" i="2"/>
  <c r="E69" i="2" s="1"/>
  <c r="M38" i="2"/>
  <c r="E38" i="2" s="1"/>
  <c r="J66" i="2"/>
  <c r="AK66" i="2" s="1"/>
  <c r="AO68" i="2"/>
  <c r="O71" i="2"/>
  <c r="M37" i="2"/>
  <c r="E37" i="2" s="1"/>
  <c r="AR39" i="2"/>
  <c r="N41" i="2"/>
  <c r="M43" i="2"/>
  <c r="E43" i="2" s="1"/>
  <c r="AR44" i="2"/>
  <c r="J47" i="2"/>
  <c r="AK47" i="2" s="1"/>
  <c r="AN63" i="2"/>
  <c r="AN67" i="2"/>
  <c r="M67" i="2"/>
  <c r="E67" i="2" s="1"/>
  <c r="AH67" i="2"/>
  <c r="AN70" i="2"/>
  <c r="AN73" i="2"/>
  <c r="AI73" i="2"/>
  <c r="J74" i="2"/>
  <c r="AR75" i="2"/>
  <c r="AH75" i="2"/>
  <c r="M75" i="2"/>
  <c r="E75" i="2" s="1"/>
  <c r="J75" i="2"/>
  <c r="AL75" i="2" s="1"/>
  <c r="M76" i="2"/>
  <c r="AR76" i="2"/>
  <c r="J76" i="2"/>
  <c r="AL76" i="2" s="1"/>
  <c r="AO78" i="2"/>
  <c r="AH78" i="2"/>
  <c r="N78" i="2"/>
  <c r="M72" i="2"/>
  <c r="E72" i="2" s="1"/>
  <c r="J72" i="2"/>
  <c r="AE72" i="2" s="1"/>
  <c r="AH73" i="2"/>
  <c r="N73" i="2"/>
  <c r="AN75" i="2"/>
  <c r="AC75" i="2"/>
  <c r="E76" i="2"/>
  <c r="O77" i="2"/>
  <c r="AH80" i="2"/>
  <c r="AO80" i="2"/>
  <c r="AI82" i="2"/>
  <c r="AO76" i="2"/>
  <c r="AH76" i="2"/>
  <c r="J77" i="2"/>
  <c r="AK77" i="2" s="1"/>
  <c r="M78" i="2"/>
  <c r="E78" i="2" s="1"/>
  <c r="J78" i="2"/>
  <c r="AB78" i="2" s="1"/>
  <c r="AN79" i="2"/>
  <c r="O79" i="2"/>
  <c r="AN81" i="2"/>
  <c r="O81" i="2"/>
  <c r="AI81" i="2"/>
  <c r="AR71" i="2"/>
  <c r="J71" i="2"/>
  <c r="AL71" i="2" s="1"/>
  <c r="AO72" i="2"/>
  <c r="AH72" i="2"/>
  <c r="AR72" i="2"/>
  <c r="J73" i="2"/>
  <c r="AE73" i="2" s="1"/>
  <c r="AI74" i="2"/>
  <c r="O74" i="2"/>
  <c r="AN74" i="2"/>
  <c r="O75" i="2"/>
  <c r="N76" i="2"/>
  <c r="AI77" i="2"/>
  <c r="M80" i="2"/>
  <c r="E80" i="2" s="1"/>
  <c r="J80" i="2"/>
  <c r="AL80" i="2" s="1"/>
  <c r="O78" i="2"/>
  <c r="AI78" i="2"/>
  <c r="AR79" i="2"/>
  <c r="AR81" i="2"/>
  <c r="J81" i="2"/>
  <c r="AF81" i="2" s="1"/>
  <c r="N81" i="2"/>
  <c r="AH82" i="2"/>
  <c r="N82" i="2"/>
  <c r="AO82" i="2"/>
  <c r="AH83" i="2"/>
  <c r="N83" i="2"/>
  <c r="AH84" i="2"/>
  <c r="M85" i="2"/>
  <c r="E85" i="2" s="1"/>
  <c r="AR85" i="2"/>
  <c r="J85" i="2"/>
  <c r="AE85" i="2" s="1"/>
  <c r="M87" i="2"/>
  <c r="E87" i="2" s="1"/>
  <c r="AI83" i="2"/>
  <c r="O83" i="2"/>
  <c r="AN83" i="2"/>
  <c r="AN84" i="2"/>
  <c r="AI84" i="2"/>
  <c r="O84" i="2"/>
  <c r="AN89" i="2"/>
  <c r="AI89" i="2"/>
  <c r="J79" i="2"/>
  <c r="AL79" i="2" s="1"/>
  <c r="AO81" i="2"/>
  <c r="AH81" i="2"/>
  <c r="J82" i="2"/>
  <c r="AL82" i="2" s="1"/>
  <c r="J83" i="2"/>
  <c r="AB83" i="2" s="1"/>
  <c r="J84" i="2"/>
  <c r="AL84" i="2" s="1"/>
  <c r="M88" i="2"/>
  <c r="E88" i="2" s="1"/>
  <c r="AR88" i="2"/>
  <c r="AH88" i="2"/>
  <c r="J88" i="2"/>
  <c r="AF88" i="2" s="1"/>
  <c r="J89" i="2"/>
  <c r="AK89" i="2" s="1"/>
  <c r="AH94" i="2"/>
  <c r="N94" i="2"/>
  <c r="AO94" i="2"/>
  <c r="AN95" i="2"/>
  <c r="AI95" i="2"/>
  <c r="O95" i="2"/>
  <c r="M82" i="2"/>
  <c r="E82" i="2" s="1"/>
  <c r="AN85" i="2"/>
  <c r="M86" i="2"/>
  <c r="E86" i="2" s="1"/>
  <c r="AO88" i="2"/>
  <c r="AH90" i="2"/>
  <c r="N90" i="2"/>
  <c r="AO90" i="2"/>
  <c r="AN91" i="2"/>
  <c r="AI91" i="2"/>
  <c r="O91" i="2"/>
  <c r="M92" i="2"/>
  <c r="E92" i="2" s="1"/>
  <c r="AR92" i="2"/>
  <c r="J92" i="2"/>
  <c r="AE92" i="2" s="1"/>
  <c r="AH92" i="2"/>
  <c r="N86" i="2"/>
  <c r="AH86" i="2"/>
  <c r="O87" i="2"/>
  <c r="N88" i="2"/>
  <c r="M89" i="2"/>
  <c r="E89" i="2" s="1"/>
  <c r="N93" i="2"/>
  <c r="M93" i="2"/>
  <c r="E93" i="2" s="1"/>
  <c r="J94" i="2"/>
  <c r="AB94" i="2" s="1"/>
  <c r="J87" i="2"/>
  <c r="D87" i="2" s="1"/>
  <c r="N87" i="2"/>
  <c r="AH87" i="2"/>
  <c r="O88" i="2"/>
  <c r="AI88" i="2"/>
  <c r="AR89" i="2"/>
  <c r="M90" i="2"/>
  <c r="E90" i="2" s="1"/>
  <c r="J91" i="2"/>
  <c r="AC91" i="2" s="1"/>
  <c r="N91" i="2"/>
  <c r="AH91" i="2"/>
  <c r="O92" i="2"/>
  <c r="AI92" i="2"/>
  <c r="AN93" i="2"/>
  <c r="AR93" i="2"/>
  <c r="M94" i="2"/>
  <c r="E94" i="2" s="1"/>
  <c r="J95" i="2"/>
  <c r="AC95" i="2" s="1"/>
  <c r="N95" i="2"/>
  <c r="AH95" i="2"/>
  <c r="AB92" i="2"/>
  <c r="AH89" i="2"/>
  <c r="J93" i="2"/>
  <c r="AF93" i="2" s="1"/>
  <c r="J34" i="2"/>
  <c r="AE34" i="2" s="1"/>
  <c r="M34" i="2"/>
  <c r="E34" i="2" s="1"/>
  <c r="J35" i="2"/>
  <c r="D35" i="2" s="1"/>
  <c r="M35" i="2"/>
  <c r="E35" i="2" s="1"/>
  <c r="AH35" i="2"/>
  <c r="N35" i="2"/>
  <c r="AO35" i="2"/>
  <c r="J41" i="2"/>
  <c r="AK41" i="2" s="1"/>
  <c r="AR45" i="2"/>
  <c r="AH45" i="2"/>
  <c r="AR38" i="2"/>
  <c r="AO39" i="2"/>
  <c r="J40" i="2"/>
  <c r="AL40" i="2" s="1"/>
  <c r="AH40" i="2"/>
  <c r="AR42" i="2"/>
  <c r="AO43" i="2"/>
  <c r="J44" i="2"/>
  <c r="AL44" i="2" s="1"/>
  <c r="AN44" i="2"/>
  <c r="AO46" i="2"/>
  <c r="AI53" i="2"/>
  <c r="O53" i="2"/>
  <c r="AN60" i="2"/>
  <c r="AI60" i="2"/>
  <c r="O60" i="2"/>
  <c r="M56" i="2"/>
  <c r="E56" i="2" s="1"/>
  <c r="J36" i="2"/>
  <c r="AL36" i="2" s="1"/>
  <c r="AH36" i="2"/>
  <c r="O36" i="2"/>
  <c r="AI36" i="2"/>
  <c r="AR37" i="2"/>
  <c r="AO38" i="2"/>
  <c r="N39" i="2"/>
  <c r="AH39" i="2"/>
  <c r="O40" i="2"/>
  <c r="AI40" i="2"/>
  <c r="AR41" i="2"/>
  <c r="E42" i="2"/>
  <c r="AO42" i="2"/>
  <c r="N43" i="2"/>
  <c r="AH43" i="2"/>
  <c r="O44" i="2"/>
  <c r="N46" i="2"/>
  <c r="M47" i="2"/>
  <c r="E47" i="2" s="1"/>
  <c r="AH48" i="2"/>
  <c r="N48" i="2"/>
  <c r="AO48" i="2"/>
  <c r="AN49" i="2"/>
  <c r="AI49" i="2"/>
  <c r="O49" i="2"/>
  <c r="M54" i="2"/>
  <c r="E54" i="2" s="1"/>
  <c r="AR54" i="2"/>
  <c r="J54" i="2"/>
  <c r="AL54" i="2" s="1"/>
  <c r="AH59" i="2"/>
  <c r="N59" i="2"/>
  <c r="AO59" i="2"/>
  <c r="J37" i="2"/>
  <c r="AC37" i="2" s="1"/>
  <c r="AH37" i="2"/>
  <c r="AH41" i="2"/>
  <c r="J45" i="2"/>
  <c r="AO34" i="2"/>
  <c r="N34" i="2"/>
  <c r="AH34" i="2"/>
  <c r="O35" i="2"/>
  <c r="N38" i="2"/>
  <c r="AH38" i="2"/>
  <c r="O39" i="2"/>
  <c r="N42" i="2"/>
  <c r="AH42" i="2"/>
  <c r="O43" i="2"/>
  <c r="AN45" i="2"/>
  <c r="M45" i="2"/>
  <c r="M46" i="2"/>
  <c r="E46" i="2" s="1"/>
  <c r="J46" i="2"/>
  <c r="AC46" i="2" s="1"/>
  <c r="AN47" i="2"/>
  <c r="O47" i="2"/>
  <c r="M51" i="2"/>
  <c r="E51" i="2" s="1"/>
  <c r="AR51" i="2"/>
  <c r="AH51" i="2"/>
  <c r="J51" i="2"/>
  <c r="D51" i="2" s="1"/>
  <c r="AN53" i="2"/>
  <c r="AH54" i="2"/>
  <c r="AR47" i="2"/>
  <c r="M48" i="2"/>
  <c r="E48" i="2" s="1"/>
  <c r="J49" i="2"/>
  <c r="D49" i="2" s="1"/>
  <c r="N49" i="2"/>
  <c r="J52" i="2"/>
  <c r="AK52" i="2" s="1"/>
  <c r="AI52" i="2"/>
  <c r="J53" i="2"/>
  <c r="AF53" i="2" s="1"/>
  <c r="N55" i="2"/>
  <c r="N62" i="2"/>
  <c r="AN50" i="2"/>
  <c r="AI50" i="2"/>
  <c r="O50" i="2"/>
  <c r="N47" i="2"/>
  <c r="AH47" i="2"/>
  <c r="O48" i="2"/>
  <c r="AO49" i="2"/>
  <c r="J50" i="2"/>
  <c r="AL50" i="2" s="1"/>
  <c r="N51" i="2"/>
  <c r="AH52" i="2"/>
  <c r="N52" i="2"/>
  <c r="AO52" i="2"/>
  <c r="AH53" i="2"/>
  <c r="N53" i="2"/>
  <c r="M61" i="2"/>
  <c r="E61" i="2" s="1"/>
  <c r="AR61" i="2"/>
  <c r="J61" i="2"/>
  <c r="AL61" i="2" s="1"/>
  <c r="AN51" i="2"/>
  <c r="M52" i="2"/>
  <c r="E52" i="2" s="1"/>
  <c r="O54" i="2"/>
  <c r="AI54" i="2"/>
  <c r="AN55" i="2"/>
  <c r="AH56" i="2"/>
  <c r="N56" i="2"/>
  <c r="AH57" i="2"/>
  <c r="AH63" i="2"/>
  <c r="N63" i="2"/>
  <c r="AO63" i="2"/>
  <c r="AN64" i="2"/>
  <c r="AI64" i="2"/>
  <c r="O64" i="2"/>
  <c r="AN54" i="2"/>
  <c r="M55" i="2"/>
  <c r="E55" i="2" s="1"/>
  <c r="AI56" i="2"/>
  <c r="O56" i="2"/>
  <c r="AN56" i="2"/>
  <c r="AN57" i="2"/>
  <c r="AI57" i="2"/>
  <c r="O57" i="2"/>
  <c r="M57" i="2"/>
  <c r="E57" i="2" s="1"/>
  <c r="J59" i="2"/>
  <c r="AE59" i="2" s="1"/>
  <c r="J55" i="2"/>
  <c r="D55" i="2" s="1"/>
  <c r="J57" i="2"/>
  <c r="AL57" i="2" s="1"/>
  <c r="N58" i="2"/>
  <c r="J63" i="2"/>
  <c r="AF63" i="2" s="1"/>
  <c r="AN58" i="2"/>
  <c r="AR58" i="2"/>
  <c r="M59" i="2"/>
  <c r="E59" i="2" s="1"/>
  <c r="J60" i="2"/>
  <c r="AF60" i="2" s="1"/>
  <c r="N60" i="2"/>
  <c r="AH60" i="2"/>
  <c r="O61" i="2"/>
  <c r="AI61" i="2"/>
  <c r="AN62" i="2"/>
  <c r="AR62" i="2"/>
  <c r="M63" i="2"/>
  <c r="E63" i="2" s="1"/>
  <c r="J64" i="2"/>
  <c r="AC64" i="2" s="1"/>
  <c r="N64" i="2"/>
  <c r="AH64" i="2"/>
  <c r="M58" i="2"/>
  <c r="E58" i="2" s="1"/>
  <c r="AE60" i="2"/>
  <c r="AN61" i="2"/>
  <c r="M62" i="2"/>
  <c r="E62" i="2" s="1"/>
  <c r="AO62" i="2"/>
  <c r="J58" i="2"/>
  <c r="AB58" i="2" s="1"/>
  <c r="AH62" i="2"/>
  <c r="L33" i="2"/>
  <c r="K33" i="2"/>
  <c r="I33" i="2"/>
  <c r="H33" i="2"/>
  <c r="G33" i="2"/>
  <c r="F33" i="2"/>
  <c r="L32" i="2"/>
  <c r="K32" i="2"/>
  <c r="I32" i="2"/>
  <c r="H32" i="2"/>
  <c r="G32" i="2"/>
  <c r="F32" i="2"/>
  <c r="L31" i="2"/>
  <c r="K31" i="2"/>
  <c r="I31" i="2"/>
  <c r="H31" i="2"/>
  <c r="G31" i="2"/>
  <c r="F31" i="2"/>
  <c r="L30" i="2"/>
  <c r="K30" i="2"/>
  <c r="I30" i="2"/>
  <c r="H30" i="2"/>
  <c r="G30" i="2"/>
  <c r="F30" i="2"/>
  <c r="L29" i="2"/>
  <c r="K29" i="2"/>
  <c r="I29" i="2"/>
  <c r="H29" i="2"/>
  <c r="G29" i="2"/>
  <c r="F29" i="2"/>
  <c r="L28" i="2"/>
  <c r="K28" i="2"/>
  <c r="I28" i="2"/>
  <c r="H28" i="2"/>
  <c r="G28" i="2"/>
  <c r="F28" i="2"/>
  <c r="L27" i="2"/>
  <c r="K27" i="2"/>
  <c r="I27" i="2"/>
  <c r="H27" i="2"/>
  <c r="G27" i="2"/>
  <c r="F27" i="2"/>
  <c r="L26" i="2"/>
  <c r="K26" i="2"/>
  <c r="I26" i="2"/>
  <c r="H26" i="2"/>
  <c r="G26" i="2"/>
  <c r="F26" i="2"/>
  <c r="L25" i="2"/>
  <c r="K25" i="2"/>
  <c r="I25" i="2"/>
  <c r="H25" i="2"/>
  <c r="G25" i="2"/>
  <c r="F25" i="2"/>
  <c r="L24" i="2"/>
  <c r="K24" i="2"/>
  <c r="I24" i="2"/>
  <c r="H24" i="2"/>
  <c r="G24" i="2"/>
  <c r="F24" i="2"/>
  <c r="L23" i="2"/>
  <c r="K23" i="2"/>
  <c r="I23" i="2"/>
  <c r="H23" i="2"/>
  <c r="G23" i="2"/>
  <c r="F23" i="2"/>
  <c r="L22" i="2"/>
  <c r="K22" i="2"/>
  <c r="I22" i="2"/>
  <c r="H22" i="2"/>
  <c r="G22" i="2"/>
  <c r="F22" i="2"/>
  <c r="L21" i="2"/>
  <c r="K21" i="2"/>
  <c r="I21" i="2"/>
  <c r="H21" i="2"/>
  <c r="G21" i="2"/>
  <c r="F21" i="2"/>
  <c r="L20" i="2"/>
  <c r="K20" i="2"/>
  <c r="I20" i="2"/>
  <c r="H20" i="2"/>
  <c r="G20" i="2"/>
  <c r="F20" i="2"/>
  <c r="L19" i="2"/>
  <c r="K19" i="2"/>
  <c r="I19" i="2"/>
  <c r="H19" i="2"/>
  <c r="G19" i="2"/>
  <c r="F19" i="2"/>
  <c r="L18" i="2"/>
  <c r="K18" i="2"/>
  <c r="I18" i="2"/>
  <c r="H18" i="2"/>
  <c r="G18" i="2"/>
  <c r="F18" i="2"/>
  <c r="L17" i="2"/>
  <c r="K17" i="2"/>
  <c r="I17" i="2"/>
  <c r="H17" i="2"/>
  <c r="G17" i="2"/>
  <c r="F17" i="2"/>
  <c r="L16" i="2"/>
  <c r="K16" i="2"/>
  <c r="I16" i="2"/>
  <c r="H16" i="2"/>
  <c r="G16" i="2"/>
  <c r="F16" i="2"/>
  <c r="L15" i="2"/>
  <c r="K15" i="2"/>
  <c r="I15" i="2"/>
  <c r="H15" i="2"/>
  <c r="G15" i="2"/>
  <c r="F15" i="2"/>
  <c r="L14" i="2"/>
  <c r="K14" i="2"/>
  <c r="I14" i="2"/>
  <c r="H14" i="2"/>
  <c r="G14" i="2"/>
  <c r="F14" i="2"/>
  <c r="L13" i="2"/>
  <c r="K13" i="2"/>
  <c r="I13" i="2"/>
  <c r="H13" i="2"/>
  <c r="G13" i="2"/>
  <c r="F13" i="2"/>
  <c r="L12" i="2"/>
  <c r="K12" i="2"/>
  <c r="I12" i="2"/>
  <c r="H12" i="2"/>
  <c r="G12" i="2"/>
  <c r="F12" i="2"/>
  <c r="L11" i="2"/>
  <c r="K11" i="2"/>
  <c r="I11" i="2"/>
  <c r="H11" i="2"/>
  <c r="G11" i="2"/>
  <c r="F11" i="2"/>
  <c r="L10" i="2"/>
  <c r="K10" i="2"/>
  <c r="I10" i="2"/>
  <c r="H10" i="2"/>
  <c r="G10" i="2"/>
  <c r="F10" i="2"/>
  <c r="L9" i="2"/>
  <c r="K9" i="2"/>
  <c r="I9" i="2"/>
  <c r="H9" i="2"/>
  <c r="G9" i="2"/>
  <c r="F9" i="2"/>
  <c r="L8" i="2"/>
  <c r="K8" i="2"/>
  <c r="I8" i="2"/>
  <c r="H8" i="2"/>
  <c r="G8" i="2"/>
  <c r="F8" i="2"/>
  <c r="L7" i="2"/>
  <c r="K7" i="2"/>
  <c r="I7" i="2"/>
  <c r="H7" i="2"/>
  <c r="G7" i="2"/>
  <c r="F7" i="2"/>
  <c r="L6" i="2"/>
  <c r="K6" i="2"/>
  <c r="I6" i="2"/>
  <c r="H6" i="2"/>
  <c r="G6" i="2"/>
  <c r="F6" i="2"/>
  <c r="L5" i="2"/>
  <c r="K5" i="2"/>
  <c r="I5" i="2"/>
  <c r="H5" i="2"/>
  <c r="G5" i="2"/>
  <c r="F5" i="2"/>
  <c r="L4" i="2"/>
  <c r="K4" i="2"/>
  <c r="I4" i="2"/>
  <c r="H4" i="2"/>
  <c r="G4" i="2"/>
  <c r="F4" i="2"/>
  <c r="F12" i="1" l="1"/>
  <c r="F13" i="1" s="1"/>
  <c r="F14" i="1"/>
  <c r="AE41" i="2"/>
  <c r="AC62" i="2"/>
  <c r="AE69" i="2"/>
  <c r="AL69" i="2"/>
  <c r="P44" i="2"/>
  <c r="U44" i="2" s="1"/>
  <c r="W44" i="2" s="1"/>
  <c r="AB70" i="2"/>
  <c r="P50" i="2"/>
  <c r="U50" i="2" s="1"/>
  <c r="W50" i="2" s="1"/>
  <c r="AF47" i="2"/>
  <c r="P42" i="2"/>
  <c r="Q42" i="2" s="1"/>
  <c r="R42" i="2" s="1"/>
  <c r="D69" i="2"/>
  <c r="AL62" i="2"/>
  <c r="P46" i="2"/>
  <c r="S46" i="2" s="1"/>
  <c r="AK39" i="2"/>
  <c r="AE44" i="2"/>
  <c r="AF44" i="2"/>
  <c r="AE53" i="2"/>
  <c r="P51" i="2"/>
  <c r="U51" i="2" s="1"/>
  <c r="W51" i="2" s="1"/>
  <c r="D44" i="2"/>
  <c r="AC41" i="2"/>
  <c r="AC47" i="2"/>
  <c r="AB39" i="2"/>
  <c r="P74" i="2"/>
  <c r="S74" i="2" s="1"/>
  <c r="AF69" i="2"/>
  <c r="AB65" i="2"/>
  <c r="AC69" i="2"/>
  <c r="AB61" i="2"/>
  <c r="AE47" i="2"/>
  <c r="AK44" i="2"/>
  <c r="P59" i="2"/>
  <c r="S59" i="2" s="1"/>
  <c r="AK43" i="2"/>
  <c r="P86" i="2"/>
  <c r="Q86" i="2" s="1"/>
  <c r="T86" i="2" s="1"/>
  <c r="AB71" i="2"/>
  <c r="P41" i="2"/>
  <c r="U41" i="2" s="1"/>
  <c r="W41" i="2" s="1"/>
  <c r="D70" i="2"/>
  <c r="AC65" i="2"/>
  <c r="P37" i="2"/>
  <c r="S37" i="2" s="1"/>
  <c r="AB69" i="2"/>
  <c r="P58" i="2"/>
  <c r="S58" i="2" s="1"/>
  <c r="AE50" i="2"/>
  <c r="AB75" i="2"/>
  <c r="D65" i="2"/>
  <c r="P69" i="2"/>
  <c r="U69" i="2" s="1"/>
  <c r="W69" i="2" s="1"/>
  <c r="AE65" i="2"/>
  <c r="AL65" i="2"/>
  <c r="AB49" i="2"/>
  <c r="AF50" i="2"/>
  <c r="AF86" i="2"/>
  <c r="AF65" i="2"/>
  <c r="P85" i="2"/>
  <c r="S85" i="2" s="1"/>
  <c r="P57" i="2"/>
  <c r="S57" i="2" s="1"/>
  <c r="AC38" i="2"/>
  <c r="AC86" i="2"/>
  <c r="AK75" i="2"/>
  <c r="AC72" i="2"/>
  <c r="P72" i="2"/>
  <c r="S72" i="2" s="1"/>
  <c r="P79" i="2"/>
  <c r="U79" i="2" s="1"/>
  <c r="W79" i="2" s="1"/>
  <c r="AB47" i="2"/>
  <c r="AC61" i="2"/>
  <c r="P62" i="2"/>
  <c r="U62" i="2" s="1"/>
  <c r="W62" i="2" s="1"/>
  <c r="D47" i="2"/>
  <c r="AL47" i="2"/>
  <c r="P94" i="2"/>
  <c r="S94" i="2" s="1"/>
  <c r="P73" i="2"/>
  <c r="U73" i="2" s="1"/>
  <c r="W73" i="2" s="1"/>
  <c r="AC53" i="2"/>
  <c r="AC92" i="2"/>
  <c r="P87" i="2"/>
  <c r="U87" i="2" s="1"/>
  <c r="W87" i="2" s="1"/>
  <c r="P75" i="2"/>
  <c r="Q75" i="2" s="1"/>
  <c r="T75" i="2" s="1"/>
  <c r="P36" i="2"/>
  <c r="U36" i="2" s="1"/>
  <c r="W36" i="2" s="1"/>
  <c r="AF92" i="2"/>
  <c r="P90" i="2"/>
  <c r="S90" i="2" s="1"/>
  <c r="P76" i="2"/>
  <c r="S76" i="2" s="1"/>
  <c r="P49" i="2"/>
  <c r="S49" i="2" s="1"/>
  <c r="AB36" i="2"/>
  <c r="P40" i="2"/>
  <c r="Q40" i="2" s="1"/>
  <c r="R40" i="2" s="1"/>
  <c r="AE36" i="2"/>
  <c r="P93" i="2"/>
  <c r="U93" i="2" s="1"/>
  <c r="W93" i="2" s="1"/>
  <c r="P84" i="2"/>
  <c r="S84" i="2" s="1"/>
  <c r="P81" i="2"/>
  <c r="Q81" i="2" s="1"/>
  <c r="T81" i="2" s="1"/>
  <c r="AE70" i="2"/>
  <c r="AK70" i="2"/>
  <c r="P66" i="2"/>
  <c r="S66" i="2" s="1"/>
  <c r="P89" i="2"/>
  <c r="Q89" i="2" s="1"/>
  <c r="T89" i="2" s="1"/>
  <c r="AE90" i="2"/>
  <c r="AB90" i="2"/>
  <c r="P64" i="2"/>
  <c r="S64" i="2" s="1"/>
  <c r="P60" i="2"/>
  <c r="U60" i="2" s="1"/>
  <c r="W60" i="2" s="1"/>
  <c r="AB50" i="2"/>
  <c r="AB91" i="2"/>
  <c r="AL91" i="2"/>
  <c r="AK90" i="2"/>
  <c r="AL88" i="2"/>
  <c r="P82" i="2"/>
  <c r="S82" i="2" s="1"/>
  <c r="AL70" i="2"/>
  <c r="AF70" i="2"/>
  <c r="P61" i="2"/>
  <c r="U61" i="2" s="1"/>
  <c r="W61" i="2" s="1"/>
  <c r="D36" i="2"/>
  <c r="AL43" i="2"/>
  <c r="AC43" i="2"/>
  <c r="AF38" i="2"/>
  <c r="AE38" i="2"/>
  <c r="P92" i="2"/>
  <c r="Q92" i="2" s="1"/>
  <c r="T92" i="2" s="1"/>
  <c r="AL86" i="2"/>
  <c r="AB86" i="2"/>
  <c r="AB67" i="2"/>
  <c r="AL68" i="2"/>
  <c r="AK68" i="2"/>
  <c r="P45" i="2"/>
  <c r="AL56" i="2"/>
  <c r="P52" i="2"/>
  <c r="S52" i="2" s="1"/>
  <c r="D43" i="2"/>
  <c r="AB38" i="2"/>
  <c r="AF43" i="2"/>
  <c r="D38" i="2"/>
  <c r="AE35" i="2"/>
  <c r="AL38" i="2"/>
  <c r="AK86" i="2"/>
  <c r="AF68" i="2"/>
  <c r="P67" i="2"/>
  <c r="Q67" i="2" s="1"/>
  <c r="AF56" i="2"/>
  <c r="AL53" i="2"/>
  <c r="P55" i="2"/>
  <c r="U55" i="2" s="1"/>
  <c r="W55" i="2" s="1"/>
  <c r="AB43" i="2"/>
  <c r="P71" i="2"/>
  <c r="Q71" i="2" s="1"/>
  <c r="T71" i="2" s="1"/>
  <c r="AE87" i="2"/>
  <c r="P54" i="2"/>
  <c r="U54" i="2" s="1"/>
  <c r="W54" i="2" s="1"/>
  <c r="AC52" i="2"/>
  <c r="P34" i="2"/>
  <c r="Q34" i="2" s="1"/>
  <c r="AC39" i="2"/>
  <c r="S41" i="2"/>
  <c r="AB95" i="2"/>
  <c r="AL95" i="2"/>
  <c r="AL87" i="2"/>
  <c r="U85" i="2"/>
  <c r="W85" i="2" s="1"/>
  <c r="P68" i="2"/>
  <c r="S68" i="2" s="1"/>
  <c r="AL39" i="2"/>
  <c r="AK35" i="2"/>
  <c r="D39" i="2"/>
  <c r="AC44" i="2"/>
  <c r="AE39" i="2"/>
  <c r="AB87" i="2"/>
  <c r="AB89" i="2"/>
  <c r="AF75" i="2"/>
  <c r="AF35" i="2"/>
  <c r="AL35" i="2"/>
  <c r="AB81" i="2"/>
  <c r="AF95" i="2"/>
  <c r="AF73" i="2"/>
  <c r="AB76" i="2"/>
  <c r="P80" i="2"/>
  <c r="AL81" i="2"/>
  <c r="AC56" i="2"/>
  <c r="AE56" i="2"/>
  <c r="AF48" i="2"/>
  <c r="AF41" i="2"/>
  <c r="D42" i="2"/>
  <c r="AE95" i="2"/>
  <c r="P88" i="2"/>
  <c r="S88" i="2" s="1"/>
  <c r="AB84" i="2"/>
  <c r="AB88" i="2"/>
  <c r="AC87" i="2"/>
  <c r="AC81" i="2"/>
  <c r="D90" i="2"/>
  <c r="AK81" i="2"/>
  <c r="AC76" i="2"/>
  <c r="D75" i="2"/>
  <c r="AL73" i="2"/>
  <c r="AF78" i="2"/>
  <c r="AC67" i="2"/>
  <c r="AB68" i="2"/>
  <c r="AB48" i="2"/>
  <c r="AE67" i="2"/>
  <c r="AK34" i="2"/>
  <c r="AE76" i="2"/>
  <c r="P63" i="2"/>
  <c r="U63" i="2" s="1"/>
  <c r="W63" i="2" s="1"/>
  <c r="D56" i="2"/>
  <c r="D48" i="2"/>
  <c r="AF34" i="2"/>
  <c r="AC48" i="2"/>
  <c r="AL48" i="2"/>
  <c r="AC42" i="2"/>
  <c r="AB41" i="2"/>
  <c r="AF42" i="2"/>
  <c r="AB44" i="2"/>
  <c r="AE42" i="2"/>
  <c r="P95" i="2"/>
  <c r="Q95" i="2" s="1"/>
  <c r="T95" i="2" s="1"/>
  <c r="AK88" i="2"/>
  <c r="AF90" i="2"/>
  <c r="AE88" i="2"/>
  <c r="AF87" i="2"/>
  <c r="AF85" i="2"/>
  <c r="AF91" i="2"/>
  <c r="AC82" i="2"/>
  <c r="AE81" i="2"/>
  <c r="AK76" i="2"/>
  <c r="AF76" i="2"/>
  <c r="AF71" i="2"/>
  <c r="AL42" i="2"/>
  <c r="P70" i="2"/>
  <c r="U70" i="2" s="1"/>
  <c r="W70" i="2" s="1"/>
  <c r="P77" i="2"/>
  <c r="S77" i="2" s="1"/>
  <c r="D93" i="2"/>
  <c r="AK48" i="2"/>
  <c r="P38" i="2"/>
  <c r="U38" i="2" s="1"/>
  <c r="W38" i="2" s="1"/>
  <c r="AC60" i="2"/>
  <c r="D53" i="2"/>
  <c r="AB42" i="2"/>
  <c r="E45" i="2"/>
  <c r="AB93" i="2"/>
  <c r="AF89" i="2"/>
  <c r="D88" i="2"/>
  <c r="AE91" i="2"/>
  <c r="AC90" i="2"/>
  <c r="AC88" i="2"/>
  <c r="AE89" i="2"/>
  <c r="D89" i="2"/>
  <c r="D81" i="2"/>
  <c r="AK78" i="2"/>
  <c r="D67" i="2"/>
  <c r="AK71" i="2"/>
  <c r="D71" i="2"/>
  <c r="AB56" i="2"/>
  <c r="AE86" i="2"/>
  <c r="AC63" i="2"/>
  <c r="AK49" i="2"/>
  <c r="AK74" i="2"/>
  <c r="AL74" i="2"/>
  <c r="D74" i="2"/>
  <c r="D66" i="2"/>
  <c r="AL66" i="2"/>
  <c r="AF74" i="2"/>
  <c r="AE77" i="2"/>
  <c r="AB60" i="2"/>
  <c r="D61" i="2"/>
  <c r="AL64" i="2"/>
  <c r="AK63" i="2"/>
  <c r="AE61" i="2"/>
  <c r="AK62" i="2"/>
  <c r="D54" i="2"/>
  <c r="D64" i="2"/>
  <c r="AL49" i="2"/>
  <c r="AK50" i="2"/>
  <c r="D34" i="2"/>
  <c r="AC40" i="2"/>
  <c r="AL46" i="2"/>
  <c r="P43" i="2"/>
  <c r="S43" i="2" s="1"/>
  <c r="P39" i="2"/>
  <c r="S39" i="2" s="1"/>
  <c r="AC34" i="2"/>
  <c r="AB34" i="2"/>
  <c r="AB53" i="2"/>
  <c r="AE46" i="2"/>
  <c r="AC93" i="2"/>
  <c r="P91" i="2"/>
  <c r="AL89" i="2"/>
  <c r="AC85" i="2"/>
  <c r="AK95" i="2"/>
  <c r="AK93" i="2"/>
  <c r="AK87" i="2"/>
  <c r="AB85" i="2"/>
  <c r="D95" i="2"/>
  <c r="AC94" i="2"/>
  <c r="AK84" i="2"/>
  <c r="AF83" i="2"/>
  <c r="AK82" i="2"/>
  <c r="AF84" i="2"/>
  <c r="D83" i="2"/>
  <c r="AB79" i="2"/>
  <c r="D76" i="2"/>
  <c r="AB72" i="2"/>
  <c r="AK83" i="2"/>
  <c r="AK80" i="2"/>
  <c r="AB80" i="2"/>
  <c r="AC79" i="2"/>
  <c r="Q73" i="2"/>
  <c r="R73" i="2" s="1"/>
  <c r="AC78" i="2"/>
  <c r="AE75" i="2"/>
  <c r="AB73" i="2"/>
  <c r="AK73" i="2"/>
  <c r="AF66" i="2"/>
  <c r="AC71" i="2"/>
  <c r="AC68" i="2"/>
  <c r="AF67" i="2"/>
  <c r="AE66" i="2"/>
  <c r="AE74" i="2"/>
  <c r="D68" i="2"/>
  <c r="AC66" i="2"/>
  <c r="P65" i="2"/>
  <c r="AB77" i="2"/>
  <c r="AB66" i="2"/>
  <c r="AL63" i="2"/>
  <c r="AE49" i="2"/>
  <c r="D94" i="2"/>
  <c r="AE94" i="2"/>
  <c r="D85" i="2"/>
  <c r="AL85" i="2"/>
  <c r="AK85" i="2"/>
  <c r="D79" i="2"/>
  <c r="AE80" i="2"/>
  <c r="AB64" i="2"/>
  <c r="AF62" i="2"/>
  <c r="AF58" i="2"/>
  <c r="AK61" i="2"/>
  <c r="AK58" i="2"/>
  <c r="AE62" i="2"/>
  <c r="P48" i="2"/>
  <c r="U48" i="2" s="1"/>
  <c r="W48" i="2" s="1"/>
  <c r="AL34" i="2"/>
  <c r="AK91" i="2"/>
  <c r="D91" i="2"/>
  <c r="AL94" i="2"/>
  <c r="D82" i="2"/>
  <c r="AB82" i="2"/>
  <c r="AC89" i="2"/>
  <c r="AC84" i="2"/>
  <c r="D84" i="2"/>
  <c r="AC83" i="2"/>
  <c r="AL83" i="2"/>
  <c r="AE82" i="2"/>
  <c r="AE79" i="2"/>
  <c r="AF82" i="2"/>
  <c r="AF79" i="2"/>
  <c r="AL72" i="2"/>
  <c r="D72" i="2"/>
  <c r="AK79" i="2"/>
  <c r="AL78" i="2"/>
  <c r="D73" i="2"/>
  <c r="AC77" i="2"/>
  <c r="AK72" i="2"/>
  <c r="D77" i="2"/>
  <c r="AC74" i="2"/>
  <c r="AF77" i="2"/>
  <c r="AE71" i="2"/>
  <c r="D46" i="2"/>
  <c r="AE83" i="2"/>
  <c r="AF80" i="2"/>
  <c r="D80" i="2"/>
  <c r="P78" i="2"/>
  <c r="AF61" i="2"/>
  <c r="AC58" i="2"/>
  <c r="AB62" i="2"/>
  <c r="AL60" i="2"/>
  <c r="AK64" i="2"/>
  <c r="AF49" i="2"/>
  <c r="AF46" i="2"/>
  <c r="AK46" i="2"/>
  <c r="AK60" i="2"/>
  <c r="D60" i="2"/>
  <c r="AL93" i="2"/>
  <c r="AE93" i="2"/>
  <c r="AK94" i="2"/>
  <c r="D92" i="2"/>
  <c r="AL92" i="2"/>
  <c r="AE84" i="2"/>
  <c r="AF94" i="2"/>
  <c r="AK92" i="2"/>
  <c r="P83" i="2"/>
  <c r="AC80" i="2"/>
  <c r="AC73" i="2"/>
  <c r="D78" i="2"/>
  <c r="AE78" i="2"/>
  <c r="AB74" i="2"/>
  <c r="AF72" i="2"/>
  <c r="AL77" i="2"/>
  <c r="AK67" i="2"/>
  <c r="AL51" i="2"/>
  <c r="AE51" i="2"/>
  <c r="AL45" i="2"/>
  <c r="AK45" i="2"/>
  <c r="D59" i="2"/>
  <c r="AC59" i="2"/>
  <c r="AC51" i="2"/>
  <c r="AF51" i="2"/>
  <c r="P47" i="2"/>
  <c r="AF54" i="2"/>
  <c r="AB40" i="2"/>
  <c r="AL59" i="2"/>
  <c r="AL58" i="2"/>
  <c r="D58" i="2"/>
  <c r="AE58" i="2"/>
  <c r="AL55" i="2"/>
  <c r="AE55" i="2"/>
  <c r="AK57" i="2"/>
  <c r="AB54" i="2"/>
  <c r="AK59" i="2"/>
  <c r="P56" i="2"/>
  <c r="AF55" i="2"/>
  <c r="AB51" i="2"/>
  <c r="AB45" i="2"/>
  <c r="AB52" i="2"/>
  <c r="AF52" i="2"/>
  <c r="D52" i="2"/>
  <c r="D45" i="2"/>
  <c r="D37" i="2"/>
  <c r="AL37" i="2"/>
  <c r="AB59" i="2"/>
  <c r="AE45" i="2"/>
  <c r="AE40" i="2"/>
  <c r="AF37" i="2"/>
  <c r="AK53" i="2"/>
  <c r="AE37" i="2"/>
  <c r="AF36" i="2"/>
  <c r="AC49" i="2"/>
  <c r="AK37" i="2"/>
  <c r="D57" i="2"/>
  <c r="AF57" i="2"/>
  <c r="P53" i="2"/>
  <c r="AK51" i="2"/>
  <c r="AF64" i="2"/>
  <c r="AF45" i="2"/>
  <c r="AE64" i="2"/>
  <c r="AB57" i="2"/>
  <c r="AE57" i="2"/>
  <c r="D63" i="2"/>
  <c r="AB63" i="2"/>
  <c r="AC54" i="2"/>
  <c r="AC57" i="2"/>
  <c r="AC55" i="2"/>
  <c r="AE63" i="2"/>
  <c r="AB55" i="2"/>
  <c r="AE54" i="2"/>
  <c r="AK54" i="2"/>
  <c r="AE52" i="2"/>
  <c r="AL52" i="2"/>
  <c r="AC50" i="2"/>
  <c r="D50" i="2"/>
  <c r="S62" i="2"/>
  <c r="D40" i="2"/>
  <c r="AK40" i="2"/>
  <c r="AF59" i="2"/>
  <c r="AB37" i="2"/>
  <c r="AK36" i="2"/>
  <c r="AK55" i="2"/>
  <c r="AB46" i="2"/>
  <c r="D41" i="2"/>
  <c r="AL41" i="2"/>
  <c r="AC36" i="2"/>
  <c r="AC35" i="2"/>
  <c r="P35" i="2"/>
  <c r="AF40" i="2"/>
  <c r="AC45" i="2"/>
  <c r="AB35" i="2"/>
  <c r="AN5" i="2"/>
  <c r="AN9" i="2"/>
  <c r="AN15" i="2"/>
  <c r="AN4" i="2"/>
  <c r="AN6" i="2"/>
  <c r="AN21" i="2"/>
  <c r="AN19" i="2"/>
  <c r="AO23" i="2"/>
  <c r="AO26" i="2"/>
  <c r="AO28" i="2"/>
  <c r="AO30" i="2"/>
  <c r="AO32" i="2"/>
  <c r="AO13" i="2"/>
  <c r="AO5" i="2"/>
  <c r="AO7" i="2"/>
  <c r="AO14" i="2"/>
  <c r="AO21" i="2"/>
  <c r="AO4" i="2"/>
  <c r="AO12" i="2"/>
  <c r="AO16" i="2"/>
  <c r="AR27" i="2"/>
  <c r="AR31" i="2"/>
  <c r="AR33" i="2"/>
  <c r="O10" i="2"/>
  <c r="AI11" i="2"/>
  <c r="AI15" i="2"/>
  <c r="O15" i="2"/>
  <c r="AI21" i="2"/>
  <c r="O26" i="2"/>
  <c r="AR8" i="2"/>
  <c r="AR24" i="2"/>
  <c r="N9" i="2"/>
  <c r="N11" i="2"/>
  <c r="M14" i="2"/>
  <c r="E14" i="2" s="1"/>
  <c r="O19" i="2"/>
  <c r="O7" i="2"/>
  <c r="AI17" i="2"/>
  <c r="AI5" i="2"/>
  <c r="AR13" i="2"/>
  <c r="N13" i="2"/>
  <c r="J7" i="2"/>
  <c r="AK7" i="2" s="1"/>
  <c r="AO11" i="2"/>
  <c r="J20" i="2"/>
  <c r="D20" i="2" s="1"/>
  <c r="J22" i="2"/>
  <c r="AB22" i="2" s="1"/>
  <c r="J6" i="2"/>
  <c r="AB6" i="2" s="1"/>
  <c r="AI7" i="2"/>
  <c r="O11" i="2"/>
  <c r="O17" i="2"/>
  <c r="O23" i="2"/>
  <c r="O28" i="2"/>
  <c r="AR29" i="2"/>
  <c r="AI30" i="2"/>
  <c r="AI32" i="2"/>
  <c r="AR4" i="2"/>
  <c r="AN7" i="2"/>
  <c r="AI8" i="2"/>
  <c r="AR12" i="2"/>
  <c r="AR16" i="2"/>
  <c r="N17" i="2"/>
  <c r="AN17" i="2"/>
  <c r="AI19" i="2"/>
  <c r="AI26" i="2"/>
  <c r="N5" i="2"/>
  <c r="J8" i="2"/>
  <c r="AK8" i="2" s="1"/>
  <c r="AR9" i="2"/>
  <c r="J10" i="2"/>
  <c r="AF10" i="2" s="1"/>
  <c r="M12" i="2"/>
  <c r="E12" i="2" s="1"/>
  <c r="AR14" i="2"/>
  <c r="AR17" i="2"/>
  <c r="J18" i="2"/>
  <c r="AF18" i="2" s="1"/>
  <c r="N21" i="2"/>
  <c r="AN23" i="2"/>
  <c r="J25" i="2"/>
  <c r="AK25" i="2" s="1"/>
  <c r="O30" i="2"/>
  <c r="N32" i="2"/>
  <c r="AI4" i="2"/>
  <c r="O5" i="2"/>
  <c r="AI9" i="2"/>
  <c r="AI10" i="2"/>
  <c r="N20" i="2"/>
  <c r="O21" i="2"/>
  <c r="AI23" i="2"/>
  <c r="M25" i="2"/>
  <c r="E25" i="2" s="1"/>
  <c r="N26" i="2"/>
  <c r="AI28" i="2"/>
  <c r="O32" i="2"/>
  <c r="N7" i="2"/>
  <c r="M8" i="2"/>
  <c r="E8" i="2" s="1"/>
  <c r="N16" i="2"/>
  <c r="J4" i="2"/>
  <c r="D4" i="2" s="1"/>
  <c r="AI6" i="2"/>
  <c r="AR6" i="2"/>
  <c r="AN8" i="2"/>
  <c r="AN10" i="2"/>
  <c r="AR18" i="2"/>
  <c r="AI22" i="2"/>
  <c r="AN22" i="2"/>
  <c r="N23" i="2"/>
  <c r="AR25" i="2"/>
  <c r="N28" i="2"/>
  <c r="O9" i="2"/>
  <c r="AR22" i="2"/>
  <c r="N30" i="2"/>
  <c r="AH7" i="2"/>
  <c r="AO6" i="2"/>
  <c r="AR10" i="2"/>
  <c r="J12" i="2"/>
  <c r="AL12" i="2" s="1"/>
  <c r="J14" i="2"/>
  <c r="AL14" i="2" s="1"/>
  <c r="N4" i="2"/>
  <c r="AR5" i="2"/>
  <c r="N6" i="2"/>
  <c r="AH6" i="2"/>
  <c r="AR7" i="2"/>
  <c r="N8" i="2"/>
  <c r="AH8" i="2"/>
  <c r="AO9" i="2"/>
  <c r="AH10" i="2"/>
  <c r="N10" i="2"/>
  <c r="M10" i="2"/>
  <c r="E10" i="2" s="1"/>
  <c r="AI12" i="2"/>
  <c r="J5" i="2"/>
  <c r="AK5" i="2" s="1"/>
  <c r="AH5" i="2"/>
  <c r="M4" i="2"/>
  <c r="E4" i="2" s="1"/>
  <c r="M6" i="2"/>
  <c r="E6" i="2" s="1"/>
  <c r="AO8" i="2"/>
  <c r="AH4" i="2"/>
  <c r="O4" i="2"/>
  <c r="M5" i="2"/>
  <c r="E5" i="2" s="1"/>
  <c r="O6" i="2"/>
  <c r="M7" i="2"/>
  <c r="E7" i="2" s="1"/>
  <c r="O8" i="2"/>
  <c r="M9" i="2"/>
  <c r="E9" i="2" s="1"/>
  <c r="AO10" i="2"/>
  <c r="AN11" i="2"/>
  <c r="M11" i="2"/>
  <c r="E11" i="2" s="1"/>
  <c r="M13" i="2"/>
  <c r="E13" i="2" s="1"/>
  <c r="J9" i="2"/>
  <c r="J11" i="2"/>
  <c r="AB11" i="2" s="1"/>
  <c r="AN12" i="2"/>
  <c r="O12" i="2"/>
  <c r="AN13" i="2"/>
  <c r="O13" i="2"/>
  <c r="AI13" i="2"/>
  <c r="AI14" i="2"/>
  <c r="O14" i="2"/>
  <c r="AN14" i="2"/>
  <c r="N15" i="2"/>
  <c r="AH9" i="2"/>
  <c r="AR11" i="2"/>
  <c r="AH11" i="2"/>
  <c r="J13" i="2"/>
  <c r="AE13" i="2" s="1"/>
  <c r="AH13" i="2"/>
  <c r="M15" i="2"/>
  <c r="E15" i="2" s="1"/>
  <c r="J15" i="2"/>
  <c r="AE15" i="2" s="1"/>
  <c r="AI16" i="2"/>
  <c r="O16" i="2"/>
  <c r="M16" i="2"/>
  <c r="E16" i="2" s="1"/>
  <c r="AH16" i="2"/>
  <c r="AN16" i="2"/>
  <c r="AO17" i="2"/>
  <c r="AH17" i="2"/>
  <c r="M19" i="2"/>
  <c r="E19" i="2" s="1"/>
  <c r="J19" i="2"/>
  <c r="AE19" i="2" s="1"/>
  <c r="AI20" i="2"/>
  <c r="O20" i="2"/>
  <c r="M20" i="2"/>
  <c r="E20" i="2" s="1"/>
  <c r="AR20" i="2"/>
  <c r="J24" i="2"/>
  <c r="AL24" i="2" s="1"/>
  <c r="J16" i="2"/>
  <c r="AF16" i="2" s="1"/>
  <c r="AB18" i="2"/>
  <c r="M22" i="2"/>
  <c r="E22" i="2" s="1"/>
  <c r="M24" i="2"/>
  <c r="E24" i="2" s="1"/>
  <c r="N12" i="2"/>
  <c r="AH12" i="2"/>
  <c r="N14" i="2"/>
  <c r="AH14" i="2"/>
  <c r="AO15" i="2"/>
  <c r="AH15" i="2"/>
  <c r="AR15" i="2"/>
  <c r="M17" i="2"/>
  <c r="E17" i="2" s="1"/>
  <c r="J17" i="2"/>
  <c r="AC17" i="2" s="1"/>
  <c r="AI18" i="2"/>
  <c r="O18" i="2"/>
  <c r="M18" i="2"/>
  <c r="E18" i="2" s="1"/>
  <c r="AH18" i="2"/>
  <c r="AN18" i="2"/>
  <c r="AO19" i="2"/>
  <c r="AH19" i="2"/>
  <c r="AR19" i="2"/>
  <c r="AN20" i="2"/>
  <c r="M21" i="2"/>
  <c r="E21" i="2" s="1"/>
  <c r="AR21" i="2"/>
  <c r="J21" i="2"/>
  <c r="AK21" i="2" s="1"/>
  <c r="AH22" i="2"/>
  <c r="N22" i="2"/>
  <c r="AO22" i="2"/>
  <c r="M23" i="2"/>
  <c r="E23" i="2" s="1"/>
  <c r="AR23" i="2"/>
  <c r="J23" i="2"/>
  <c r="AE23" i="2" s="1"/>
  <c r="AO24" i="2"/>
  <c r="N24" i="2"/>
  <c r="AH24" i="2"/>
  <c r="N18" i="2"/>
  <c r="AO18" i="2"/>
  <c r="N19" i="2"/>
  <c r="AH20" i="2"/>
  <c r="AO20" i="2"/>
  <c r="AH21" i="2"/>
  <c r="AH23" i="2"/>
  <c r="AI24" i="2"/>
  <c r="AN24" i="2"/>
  <c r="AH25" i="2"/>
  <c r="AH27" i="2"/>
  <c r="N27" i="2"/>
  <c r="M27" i="2"/>
  <c r="E27" i="2" s="1"/>
  <c r="AH29" i="2"/>
  <c r="N29" i="2"/>
  <c r="M29" i="2"/>
  <c r="E29" i="2" s="1"/>
  <c r="AH31" i="2"/>
  <c r="N31" i="2"/>
  <c r="M31" i="2"/>
  <c r="E31" i="2" s="1"/>
  <c r="AH33" i="2"/>
  <c r="N33" i="2"/>
  <c r="M33" i="2"/>
  <c r="E33" i="2" s="1"/>
  <c r="AI25" i="2"/>
  <c r="O25" i="2"/>
  <c r="AN25" i="2"/>
  <c r="M26" i="2"/>
  <c r="AR26" i="2"/>
  <c r="J26" i="2"/>
  <c r="AE26" i="2" s="1"/>
  <c r="AI27" i="2"/>
  <c r="O27" i="2"/>
  <c r="AN27" i="2"/>
  <c r="M28" i="2"/>
  <c r="E28" i="2" s="1"/>
  <c r="AR28" i="2"/>
  <c r="J28" i="2"/>
  <c r="AK28" i="2" s="1"/>
  <c r="AI29" i="2"/>
  <c r="O29" i="2"/>
  <c r="AN29" i="2"/>
  <c r="M30" i="2"/>
  <c r="E30" i="2" s="1"/>
  <c r="AR30" i="2"/>
  <c r="J30" i="2"/>
  <c r="AK30" i="2" s="1"/>
  <c r="AI31" i="2"/>
  <c r="O31" i="2"/>
  <c r="AN31" i="2"/>
  <c r="M32" i="2"/>
  <c r="E32" i="2" s="1"/>
  <c r="AR32" i="2"/>
  <c r="J32" i="2"/>
  <c r="AE32" i="2" s="1"/>
  <c r="AI33" i="2"/>
  <c r="O33" i="2"/>
  <c r="AN33" i="2"/>
  <c r="O22" i="2"/>
  <c r="O24" i="2"/>
  <c r="N25" i="2"/>
  <c r="AO25" i="2"/>
  <c r="E26" i="2"/>
  <c r="AH26" i="2"/>
  <c r="J27" i="2"/>
  <c r="AE27" i="2" s="1"/>
  <c r="AO27" i="2"/>
  <c r="AH28" i="2"/>
  <c r="J29" i="2"/>
  <c r="AE29" i="2" s="1"/>
  <c r="AO29" i="2"/>
  <c r="AH30" i="2"/>
  <c r="J31" i="2"/>
  <c r="AF31" i="2" s="1"/>
  <c r="AO31" i="2"/>
  <c r="AH32" i="2"/>
  <c r="J33" i="2"/>
  <c r="AF33" i="2" s="1"/>
  <c r="AO33" i="2"/>
  <c r="AN26" i="2"/>
  <c r="AN28" i="2"/>
  <c r="AN30" i="2"/>
  <c r="AN32" i="2"/>
  <c r="F1" i="2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AP1" i="2" s="1"/>
  <c r="AQ1" i="2" s="1"/>
  <c r="Q41" i="2" l="1"/>
  <c r="R41" i="2" s="1"/>
  <c r="S44" i="2"/>
  <c r="F15" i="1"/>
  <c r="F16" i="1" s="1"/>
  <c r="F17" i="1"/>
  <c r="A14" i="1"/>
  <c r="G14" i="1" s="1"/>
  <c r="U95" i="2"/>
  <c r="W95" i="2" s="1"/>
  <c r="U72" i="2"/>
  <c r="W72" i="2" s="1"/>
  <c r="S50" i="2"/>
  <c r="Q72" i="2"/>
  <c r="T72" i="2" s="1"/>
  <c r="C72" i="2" s="1"/>
  <c r="Q62" i="2"/>
  <c r="R62" i="2" s="1"/>
  <c r="S73" i="2"/>
  <c r="S63" i="2"/>
  <c r="Q50" i="2"/>
  <c r="R50" i="2" s="1"/>
  <c r="U86" i="2"/>
  <c r="W86" i="2" s="1"/>
  <c r="S75" i="2"/>
  <c r="U46" i="2"/>
  <c r="W46" i="2" s="1"/>
  <c r="U49" i="2"/>
  <c r="W49" i="2" s="1"/>
  <c r="Q46" i="2"/>
  <c r="R46" i="2" s="1"/>
  <c r="Q49" i="2"/>
  <c r="R49" i="2" s="1"/>
  <c r="Q36" i="2"/>
  <c r="T36" i="2" s="1"/>
  <c r="Q79" i="2"/>
  <c r="R79" i="2" s="1"/>
  <c r="S93" i="2"/>
  <c r="S70" i="2"/>
  <c r="Q82" i="2"/>
  <c r="R82" i="2" s="1"/>
  <c r="U82" i="2"/>
  <c r="W82" i="2" s="1"/>
  <c r="Q51" i="2"/>
  <c r="R51" i="2" s="1"/>
  <c r="Q44" i="2"/>
  <c r="T44" i="2" s="1"/>
  <c r="Y44" i="2" s="1"/>
  <c r="Q59" i="2"/>
  <c r="T59" i="2" s="1"/>
  <c r="Q66" i="2"/>
  <c r="T66" i="2" s="1"/>
  <c r="V66" i="2" s="1"/>
  <c r="U58" i="2"/>
  <c r="W58" i="2" s="1"/>
  <c r="Q52" i="2"/>
  <c r="T52" i="2" s="1"/>
  <c r="V52" i="2" s="1"/>
  <c r="U59" i="2"/>
  <c r="W59" i="2" s="1"/>
  <c r="U42" i="2"/>
  <c r="W42" i="2" s="1"/>
  <c r="Q57" i="2"/>
  <c r="T57" i="2" s="1"/>
  <c r="V57" i="2" s="1"/>
  <c r="S51" i="2"/>
  <c r="S89" i="2"/>
  <c r="S42" i="2"/>
  <c r="U81" i="2"/>
  <c r="W81" i="2" s="1"/>
  <c r="Q74" i="2"/>
  <c r="T74" i="2" s="1"/>
  <c r="V74" i="2" s="1"/>
  <c r="S60" i="2"/>
  <c r="S48" i="2"/>
  <c r="Q69" i="2"/>
  <c r="T69" i="2" s="1"/>
  <c r="AA69" i="2" s="1"/>
  <c r="S55" i="2"/>
  <c r="Q64" i="2"/>
  <c r="R64" i="2" s="1"/>
  <c r="Q58" i="2"/>
  <c r="T58" i="2" s="1"/>
  <c r="V58" i="2" s="1"/>
  <c r="Q87" i="2"/>
  <c r="R87" i="2" s="1"/>
  <c r="Q84" i="2"/>
  <c r="R84" i="2" s="1"/>
  <c r="Q55" i="2"/>
  <c r="T55" i="2" s="1"/>
  <c r="AA55" i="2" s="1"/>
  <c r="U57" i="2"/>
  <c r="W57" i="2" s="1"/>
  <c r="U66" i="2"/>
  <c r="W66" i="2" s="1"/>
  <c r="U52" i="2"/>
  <c r="W52" i="2" s="1"/>
  <c r="U64" i="2"/>
  <c r="W64" i="2" s="1"/>
  <c r="Q94" i="2"/>
  <c r="T94" i="2" s="1"/>
  <c r="S87" i="2"/>
  <c r="U84" i="2"/>
  <c r="W84" i="2" s="1"/>
  <c r="S36" i="2"/>
  <c r="U94" i="2"/>
  <c r="W94" i="2" s="1"/>
  <c r="S69" i="2"/>
  <c r="S86" i="2"/>
  <c r="Q93" i="2"/>
  <c r="R93" i="2" s="1"/>
  <c r="Q77" i="2"/>
  <c r="T77" i="2" s="1"/>
  <c r="V77" i="2" s="1"/>
  <c r="U74" i="2"/>
  <c r="W74" i="2" s="1"/>
  <c r="S92" i="2"/>
  <c r="Q85" i="2"/>
  <c r="T85" i="2" s="1"/>
  <c r="Y85" i="2" s="1"/>
  <c r="S54" i="2"/>
  <c r="Q70" i="2"/>
  <c r="R70" i="2" s="1"/>
  <c r="Q88" i="2"/>
  <c r="T88" i="2" s="1"/>
  <c r="V88" i="2" s="1"/>
  <c r="U92" i="2"/>
  <c r="W92" i="2" s="1"/>
  <c r="Q37" i="2"/>
  <c r="U37" i="2"/>
  <c r="W37" i="2" s="1"/>
  <c r="Q76" i="2"/>
  <c r="R76" i="2" s="1"/>
  <c r="Q63" i="2"/>
  <c r="R63" i="2" s="1"/>
  <c r="S79" i="2"/>
  <c r="S38" i="2"/>
  <c r="U76" i="2"/>
  <c r="W76" i="2" s="1"/>
  <c r="R85" i="2"/>
  <c r="S61" i="2"/>
  <c r="U71" i="2"/>
  <c r="W71" i="2" s="1"/>
  <c r="U40" i="2"/>
  <c r="W40" i="2" s="1"/>
  <c r="Q68" i="2"/>
  <c r="S81" i="2"/>
  <c r="Q90" i="2"/>
  <c r="R90" i="2" s="1"/>
  <c r="U89" i="2"/>
  <c r="W89" i="2" s="1"/>
  <c r="U75" i="2"/>
  <c r="W75" i="2" s="1"/>
  <c r="U88" i="2"/>
  <c r="W88" i="2" s="1"/>
  <c r="Q60" i="2"/>
  <c r="T60" i="2" s="1"/>
  <c r="V60" i="2" s="1"/>
  <c r="S40" i="2"/>
  <c r="U68" i="2"/>
  <c r="W68" i="2" s="1"/>
  <c r="U90" i="2"/>
  <c r="W90" i="2" s="1"/>
  <c r="U77" i="2"/>
  <c r="W77" i="2" s="1"/>
  <c r="Q38" i="2"/>
  <c r="R38" i="2" s="1"/>
  <c r="Q61" i="2"/>
  <c r="R61" i="2" s="1"/>
  <c r="S71" i="2"/>
  <c r="U34" i="2"/>
  <c r="W34" i="2" s="1"/>
  <c r="R86" i="2"/>
  <c r="T67" i="2"/>
  <c r="V67" i="2" s="1"/>
  <c r="R67" i="2"/>
  <c r="Q54" i="2"/>
  <c r="R54" i="2" s="1"/>
  <c r="S67" i="2"/>
  <c r="S95" i="2"/>
  <c r="U67" i="2"/>
  <c r="W67" i="2" s="1"/>
  <c r="U45" i="2"/>
  <c r="W45" i="2" s="1"/>
  <c r="S45" i="2"/>
  <c r="Q45" i="2"/>
  <c r="S34" i="2"/>
  <c r="R34" i="2"/>
  <c r="Q39" i="2"/>
  <c r="R39" i="2" s="1"/>
  <c r="R75" i="2"/>
  <c r="R71" i="2"/>
  <c r="Q80" i="2"/>
  <c r="U80" i="2"/>
  <c r="W80" i="2" s="1"/>
  <c r="S80" i="2"/>
  <c r="T34" i="2"/>
  <c r="V34" i="2" s="1"/>
  <c r="U39" i="2"/>
  <c r="W39" i="2" s="1"/>
  <c r="R36" i="2"/>
  <c r="T82" i="2"/>
  <c r="R81" i="2"/>
  <c r="T42" i="2"/>
  <c r="T41" i="2"/>
  <c r="R72" i="2"/>
  <c r="R92" i="2"/>
  <c r="V86" i="2"/>
  <c r="X86" i="2"/>
  <c r="V75" i="2"/>
  <c r="V95" i="2"/>
  <c r="V92" i="2"/>
  <c r="V71" i="2"/>
  <c r="V81" i="2"/>
  <c r="V89" i="2"/>
  <c r="R89" i="2"/>
  <c r="Q43" i="2"/>
  <c r="T43" i="2" s="1"/>
  <c r="S91" i="2"/>
  <c r="U91" i="2"/>
  <c r="W91" i="2" s="1"/>
  <c r="Q91" i="2"/>
  <c r="T91" i="2" s="1"/>
  <c r="U43" i="2"/>
  <c r="W43" i="2" s="1"/>
  <c r="Q48" i="2"/>
  <c r="R48" i="2" s="1"/>
  <c r="R95" i="2"/>
  <c r="S65" i="2"/>
  <c r="U65" i="2"/>
  <c r="W65" i="2" s="1"/>
  <c r="Q65" i="2"/>
  <c r="T65" i="2" s="1"/>
  <c r="S83" i="2"/>
  <c r="Q83" i="2"/>
  <c r="T83" i="2" s="1"/>
  <c r="U83" i="2"/>
  <c r="W83" i="2" s="1"/>
  <c r="U78" i="2"/>
  <c r="W78" i="2" s="1"/>
  <c r="Q78" i="2"/>
  <c r="R78" i="2" s="1"/>
  <c r="S78" i="2"/>
  <c r="T73" i="2"/>
  <c r="C59" i="2"/>
  <c r="V59" i="2"/>
  <c r="AA59" i="2"/>
  <c r="X59" i="2"/>
  <c r="S53" i="2"/>
  <c r="U53" i="2"/>
  <c r="W53" i="2" s="1"/>
  <c r="Q53" i="2"/>
  <c r="R53" i="2" s="1"/>
  <c r="S35" i="2"/>
  <c r="Q35" i="2"/>
  <c r="R35" i="2" s="1"/>
  <c r="U35" i="2"/>
  <c r="W35" i="2" s="1"/>
  <c r="X55" i="2"/>
  <c r="R59" i="2"/>
  <c r="T40" i="2"/>
  <c r="AA36" i="2"/>
  <c r="V36" i="2"/>
  <c r="Y36" i="2"/>
  <c r="C36" i="2"/>
  <c r="X36" i="2"/>
  <c r="T64" i="2"/>
  <c r="S56" i="2"/>
  <c r="Q56" i="2"/>
  <c r="R56" i="2" s="1"/>
  <c r="U56" i="2"/>
  <c r="W56" i="2" s="1"/>
  <c r="Q47" i="2"/>
  <c r="R47" i="2" s="1"/>
  <c r="U47" i="2"/>
  <c r="W47" i="2" s="1"/>
  <c r="S47" i="2"/>
  <c r="AC18" i="2"/>
  <c r="P30" i="2"/>
  <c r="Q30" i="2" s="1"/>
  <c r="AK18" i="2"/>
  <c r="AL18" i="2"/>
  <c r="D18" i="2"/>
  <c r="AC10" i="2"/>
  <c r="AL10" i="2"/>
  <c r="AB13" i="2"/>
  <c r="P10" i="2"/>
  <c r="U10" i="2" s="1"/>
  <c r="W10" i="2" s="1"/>
  <c r="P28" i="2"/>
  <c r="Q28" i="2" s="1"/>
  <c r="T28" i="2" s="1"/>
  <c r="AE18" i="2"/>
  <c r="AE10" i="2"/>
  <c r="AB10" i="2"/>
  <c r="D10" i="2"/>
  <c r="AE22" i="2"/>
  <c r="P13" i="2"/>
  <c r="Q13" i="2" s="1"/>
  <c r="T13" i="2" s="1"/>
  <c r="AE24" i="2"/>
  <c r="AC24" i="2"/>
  <c r="P26" i="2"/>
  <c r="D24" i="2"/>
  <c r="AF24" i="2"/>
  <c r="AK22" i="2"/>
  <c r="P7" i="2"/>
  <c r="AK24" i="2"/>
  <c r="D22" i="2"/>
  <c r="P16" i="2"/>
  <c r="D8" i="2"/>
  <c r="AC6" i="2"/>
  <c r="AF22" i="2"/>
  <c r="P9" i="2"/>
  <c r="P17" i="2"/>
  <c r="AC22" i="2"/>
  <c r="AL22" i="2"/>
  <c r="P12" i="2"/>
  <c r="AC28" i="2"/>
  <c r="AF28" i="2"/>
  <c r="AB28" i="2"/>
  <c r="AK10" i="2"/>
  <c r="AC21" i="2"/>
  <c r="AF21" i="2"/>
  <c r="AB21" i="2"/>
  <c r="AF14" i="2"/>
  <c r="AE21" i="2"/>
  <c r="AB16" i="2"/>
  <c r="AE6" i="2"/>
  <c r="AE7" i="2"/>
  <c r="D7" i="2"/>
  <c r="AE28" i="2"/>
  <c r="AE12" i="2"/>
  <c r="AF7" i="2"/>
  <c r="P11" i="2"/>
  <c r="P15" i="2"/>
  <c r="S15" i="2" s="1"/>
  <c r="AF30" i="2"/>
  <c r="AK19" i="2"/>
  <c r="AB19" i="2"/>
  <c r="AE25" i="2"/>
  <c r="AB20" i="2"/>
  <c r="AL20" i="2"/>
  <c r="P19" i="2"/>
  <c r="AB25" i="2"/>
  <c r="AF23" i="2"/>
  <c r="AC19" i="2"/>
  <c r="AK6" i="2"/>
  <c r="AF6" i="2"/>
  <c r="AB7" i="2"/>
  <c r="AL7" i="2"/>
  <c r="AC23" i="2"/>
  <c r="AB23" i="2"/>
  <c r="AF12" i="2"/>
  <c r="D12" i="2"/>
  <c r="AC12" i="2"/>
  <c r="AC7" i="2"/>
  <c r="D6" i="2"/>
  <c r="AL6" i="2"/>
  <c r="AK16" i="2"/>
  <c r="AB12" i="2"/>
  <c r="P23" i="2"/>
  <c r="AC25" i="2"/>
  <c r="AE20" i="2"/>
  <c r="P18" i="2"/>
  <c r="AE16" i="2"/>
  <c r="P14" i="2"/>
  <c r="AB14" i="2"/>
  <c r="AE14" i="2"/>
  <c r="AC20" i="2"/>
  <c r="AF20" i="2"/>
  <c r="P25" i="2"/>
  <c r="D25" i="2"/>
  <c r="P20" i="2"/>
  <c r="D14" i="2"/>
  <c r="AK20" i="2"/>
  <c r="P21" i="2"/>
  <c r="AF25" i="2"/>
  <c r="AL25" i="2"/>
  <c r="AL16" i="2"/>
  <c r="AK14" i="2"/>
  <c r="AF26" i="2"/>
  <c r="AL17" i="2"/>
  <c r="AB15" i="2"/>
  <c r="AC13" i="2"/>
  <c r="AC5" i="2"/>
  <c r="D5" i="2"/>
  <c r="AC8" i="2"/>
  <c r="AK4" i="2"/>
  <c r="AB4" i="2"/>
  <c r="AB8" i="2"/>
  <c r="P32" i="2"/>
  <c r="P5" i="2"/>
  <c r="AF32" i="2"/>
  <c r="AF29" i="2"/>
  <c r="AL29" i="2"/>
  <c r="AF17" i="2"/>
  <c r="AC15" i="2"/>
  <c r="AE8" i="2"/>
  <c r="AL4" i="2"/>
  <c r="AL8" i="2"/>
  <c r="AC32" i="2"/>
  <c r="P31" i="2"/>
  <c r="AK15" i="2"/>
  <c r="AF4" i="2"/>
  <c r="AE4" i="2"/>
  <c r="AC4" i="2"/>
  <c r="AF8" i="2"/>
  <c r="AB33" i="2"/>
  <c r="D33" i="2"/>
  <c r="D32" i="2"/>
  <c r="AL32" i="2"/>
  <c r="AE30" i="2"/>
  <c r="P33" i="2"/>
  <c r="P29" i="2"/>
  <c r="P27" i="2"/>
  <c r="P22" i="2"/>
  <c r="D19" i="2"/>
  <c r="AL19" i="2"/>
  <c r="AB17" i="2"/>
  <c r="D15" i="2"/>
  <c r="AL15" i="2"/>
  <c r="AL11" i="2"/>
  <c r="AB24" i="2"/>
  <c r="AF11" i="2"/>
  <c r="P8" i="2"/>
  <c r="P6" i="2"/>
  <c r="AB31" i="2"/>
  <c r="AK31" i="2"/>
  <c r="D31" i="2"/>
  <c r="AE33" i="2"/>
  <c r="AK32" i="2"/>
  <c r="AE31" i="2"/>
  <c r="AK26" i="2"/>
  <c r="P24" i="2"/>
  <c r="D23" i="2"/>
  <c r="AL23" i="2"/>
  <c r="AK17" i="2"/>
  <c r="D9" i="2"/>
  <c r="AL9" i="2"/>
  <c r="AK11" i="2"/>
  <c r="D11" i="2"/>
  <c r="AE11" i="2"/>
  <c r="AB27" i="2"/>
  <c r="AK27" i="2"/>
  <c r="D27" i="2"/>
  <c r="D30" i="2"/>
  <c r="AL30" i="2"/>
  <c r="AC30" i="2"/>
  <c r="AC26" i="2"/>
  <c r="AB32" i="2"/>
  <c r="AB30" i="2"/>
  <c r="AB26" i="2"/>
  <c r="AB29" i="2"/>
  <c r="AK29" i="2"/>
  <c r="D29" i="2"/>
  <c r="D28" i="2"/>
  <c r="AL28" i="2"/>
  <c r="AF27" i="2"/>
  <c r="AC33" i="2"/>
  <c r="AC31" i="2"/>
  <c r="AC29" i="2"/>
  <c r="AC27" i="2"/>
  <c r="D21" i="2"/>
  <c r="AL21" i="2"/>
  <c r="AE17" i="2"/>
  <c r="AK23" i="2"/>
  <c r="AF19" i="2"/>
  <c r="D16" i="2"/>
  <c r="AC16" i="2"/>
  <c r="AL13" i="2"/>
  <c r="AK13" i="2"/>
  <c r="AF13" i="2"/>
  <c r="AC11" i="2"/>
  <c r="AL5" i="2"/>
  <c r="AF15" i="2"/>
  <c r="AF9" i="2"/>
  <c r="AF5" i="2"/>
  <c r="P4" i="2"/>
  <c r="AE9" i="2"/>
  <c r="AC9" i="2"/>
  <c r="AE5" i="2"/>
  <c r="D26" i="2"/>
  <c r="AL26" i="2"/>
  <c r="AL33" i="2"/>
  <c r="AL31" i="2"/>
  <c r="AL27" i="2"/>
  <c r="D17" i="2"/>
  <c r="AK33" i="2"/>
  <c r="D13" i="2"/>
  <c r="AK9" i="2"/>
  <c r="AB9" i="2"/>
  <c r="AB5" i="2"/>
  <c r="AC14" i="2"/>
  <c r="AK12" i="2"/>
  <c r="L3" i="2"/>
  <c r="X92" i="2" l="1"/>
  <c r="Y95" i="2"/>
  <c r="T62" i="2"/>
  <c r="C62" i="2" s="1"/>
  <c r="X95" i="2"/>
  <c r="C86" i="2"/>
  <c r="AA95" i="2"/>
  <c r="C95" i="2"/>
  <c r="Y86" i="2"/>
  <c r="AA86" i="2"/>
  <c r="AP86" i="2" s="1"/>
  <c r="V55" i="2"/>
  <c r="T93" i="2"/>
  <c r="C93" i="2" s="1"/>
  <c r="R55" i="2"/>
  <c r="Y55" i="2"/>
  <c r="X94" i="2"/>
  <c r="X72" i="2"/>
  <c r="F18" i="1"/>
  <c r="F19" i="1" s="1"/>
  <c r="F20" i="1"/>
  <c r="A17" i="1"/>
  <c r="G17" i="1" s="1"/>
  <c r="T50" i="2"/>
  <c r="V72" i="2"/>
  <c r="AA72" i="2"/>
  <c r="AJ72" i="2" s="1"/>
  <c r="Y72" i="2"/>
  <c r="V44" i="2"/>
  <c r="T49" i="2"/>
  <c r="AA92" i="2"/>
  <c r="AQ92" i="2" s="1"/>
  <c r="X85" i="2"/>
  <c r="R44" i="2"/>
  <c r="AA44" i="2"/>
  <c r="X44" i="2"/>
  <c r="C44" i="2"/>
  <c r="T46" i="2"/>
  <c r="V46" i="2" s="1"/>
  <c r="AA85" i="2"/>
  <c r="AM85" i="2" s="1"/>
  <c r="T79" i="2"/>
  <c r="V79" i="2" s="1"/>
  <c r="X82" i="2"/>
  <c r="U28" i="2"/>
  <c r="Y28" i="2" s="1"/>
  <c r="Y58" i="2"/>
  <c r="Y81" i="2"/>
  <c r="T51" i="2"/>
  <c r="AA51" i="2" s="1"/>
  <c r="AJ51" i="2" s="1"/>
  <c r="C69" i="2"/>
  <c r="R57" i="2"/>
  <c r="X69" i="2"/>
  <c r="C81" i="2"/>
  <c r="AA66" i="2"/>
  <c r="AP66" i="2" s="1"/>
  <c r="Y66" i="2"/>
  <c r="R66" i="2"/>
  <c r="Y74" i="2"/>
  <c r="X89" i="2"/>
  <c r="C94" i="2"/>
  <c r="R52" i="2"/>
  <c r="AA89" i="2"/>
  <c r="AP89" i="2" s="1"/>
  <c r="AA57" i="2"/>
  <c r="AQ57" i="2" s="1"/>
  <c r="AA58" i="2"/>
  <c r="AG58" i="2" s="1"/>
  <c r="R58" i="2"/>
  <c r="C55" i="2"/>
  <c r="C58" i="2"/>
  <c r="Y59" i="2"/>
  <c r="T63" i="2"/>
  <c r="V63" i="2" s="1"/>
  <c r="C57" i="2"/>
  <c r="V94" i="2"/>
  <c r="C75" i="2"/>
  <c r="Y57" i="2"/>
  <c r="R77" i="2"/>
  <c r="R94" i="2"/>
  <c r="C89" i="2"/>
  <c r="Y92" i="2"/>
  <c r="AA94" i="2"/>
  <c r="AP94" i="2" s="1"/>
  <c r="X58" i="2"/>
  <c r="X57" i="2"/>
  <c r="T38" i="2"/>
  <c r="C38" i="2" s="1"/>
  <c r="AA74" i="2"/>
  <c r="AP74" i="2" s="1"/>
  <c r="Y89" i="2"/>
  <c r="X71" i="2"/>
  <c r="C92" i="2"/>
  <c r="Y94" i="2"/>
  <c r="Y42" i="2"/>
  <c r="C85" i="2"/>
  <c r="V85" i="2"/>
  <c r="T84" i="2"/>
  <c r="C84" i="2" s="1"/>
  <c r="C74" i="2"/>
  <c r="X52" i="2"/>
  <c r="R69" i="2"/>
  <c r="T87" i="2"/>
  <c r="Y87" i="2" s="1"/>
  <c r="X74" i="2"/>
  <c r="X81" i="2"/>
  <c r="AA81" i="2"/>
  <c r="AP81" i="2" s="1"/>
  <c r="V69" i="2"/>
  <c r="Y71" i="2"/>
  <c r="C66" i="2"/>
  <c r="C77" i="2"/>
  <c r="R74" i="2"/>
  <c r="Y69" i="2"/>
  <c r="X66" i="2"/>
  <c r="T70" i="2"/>
  <c r="X70" i="2" s="1"/>
  <c r="AA52" i="2"/>
  <c r="Z52" i="2" s="1"/>
  <c r="C71" i="2"/>
  <c r="Y52" i="2"/>
  <c r="C52" i="2"/>
  <c r="R88" i="2"/>
  <c r="T37" i="2"/>
  <c r="R37" i="2"/>
  <c r="AA60" i="2"/>
  <c r="AQ60" i="2" s="1"/>
  <c r="Y93" i="2"/>
  <c r="AA71" i="2"/>
  <c r="AD71" i="2" s="1"/>
  <c r="T76" i="2"/>
  <c r="C76" i="2" s="1"/>
  <c r="C88" i="2"/>
  <c r="X88" i="2"/>
  <c r="Y88" i="2"/>
  <c r="AA88" i="2"/>
  <c r="AG88" i="2" s="1"/>
  <c r="T61" i="2"/>
  <c r="Y61" i="2" s="1"/>
  <c r="Y82" i="2"/>
  <c r="X75" i="2"/>
  <c r="Y75" i="2"/>
  <c r="AA82" i="2"/>
  <c r="AG82" i="2" s="1"/>
  <c r="AA75" i="2"/>
  <c r="Z75" i="2" s="1"/>
  <c r="AA34" i="2"/>
  <c r="Z34" i="2" s="1"/>
  <c r="C60" i="2"/>
  <c r="Y60" i="2"/>
  <c r="AA67" i="2"/>
  <c r="AJ67" i="2" s="1"/>
  <c r="Y77" i="2"/>
  <c r="X60" i="2"/>
  <c r="C79" i="2"/>
  <c r="R60" i="2"/>
  <c r="T90" i="2"/>
  <c r="R68" i="2"/>
  <c r="T68" i="2"/>
  <c r="AA42" i="2"/>
  <c r="AP42" i="2" s="1"/>
  <c r="R65" i="2"/>
  <c r="X67" i="2"/>
  <c r="X77" i="2"/>
  <c r="AA77" i="2"/>
  <c r="AJ77" i="2" s="1"/>
  <c r="X42" i="2"/>
  <c r="C42" i="2"/>
  <c r="X34" i="2"/>
  <c r="Y67" i="2"/>
  <c r="V42" i="2"/>
  <c r="Y34" i="2"/>
  <c r="C67" i="2"/>
  <c r="T54" i="2"/>
  <c r="X54" i="2" s="1"/>
  <c r="C34" i="2"/>
  <c r="X43" i="2"/>
  <c r="Y43" i="2"/>
  <c r="T45" i="2"/>
  <c r="R45" i="2"/>
  <c r="C43" i="2"/>
  <c r="AA79" i="2"/>
  <c r="AP79" i="2" s="1"/>
  <c r="V43" i="2"/>
  <c r="AA43" i="2"/>
  <c r="AD43" i="2" s="1"/>
  <c r="X79" i="2"/>
  <c r="V82" i="2"/>
  <c r="C82" i="2"/>
  <c r="R80" i="2"/>
  <c r="T80" i="2"/>
  <c r="T39" i="2"/>
  <c r="Y39" i="2" s="1"/>
  <c r="T56" i="2"/>
  <c r="V56" i="2" s="1"/>
  <c r="X62" i="2"/>
  <c r="X93" i="2"/>
  <c r="V93" i="2"/>
  <c r="V62" i="2"/>
  <c r="AA93" i="2"/>
  <c r="Z93" i="2" s="1"/>
  <c r="Y41" i="2"/>
  <c r="X41" i="2"/>
  <c r="AA41" i="2"/>
  <c r="V41" i="2"/>
  <c r="C41" i="2"/>
  <c r="R43" i="2"/>
  <c r="AA91" i="2"/>
  <c r="Y91" i="2"/>
  <c r="X91" i="2"/>
  <c r="V91" i="2"/>
  <c r="C91" i="2"/>
  <c r="Y83" i="2"/>
  <c r="X83" i="2"/>
  <c r="AA83" i="2"/>
  <c r="V83" i="2"/>
  <c r="C83" i="2"/>
  <c r="Y62" i="2"/>
  <c r="T35" i="2"/>
  <c r="Y35" i="2" s="1"/>
  <c r="Y73" i="2"/>
  <c r="C73" i="2"/>
  <c r="V73" i="2"/>
  <c r="AA73" i="2"/>
  <c r="X73" i="2"/>
  <c r="T78" i="2"/>
  <c r="R83" i="2"/>
  <c r="R91" i="2"/>
  <c r="T48" i="2"/>
  <c r="AP69" i="2"/>
  <c r="AD69" i="2"/>
  <c r="Z69" i="2"/>
  <c r="AJ69" i="2"/>
  <c r="AM69" i="2"/>
  <c r="AG69" i="2"/>
  <c r="AQ69" i="2"/>
  <c r="Y65" i="2"/>
  <c r="X65" i="2"/>
  <c r="C65" i="2"/>
  <c r="V65" i="2"/>
  <c r="AA65" i="2"/>
  <c r="AA62" i="2"/>
  <c r="AP62" i="2" s="1"/>
  <c r="AJ95" i="2"/>
  <c r="AQ95" i="2"/>
  <c r="AM95" i="2"/>
  <c r="AP95" i="2"/>
  <c r="AD95" i="2"/>
  <c r="Z95" i="2"/>
  <c r="AG95" i="2"/>
  <c r="AJ92" i="2"/>
  <c r="AD92" i="2"/>
  <c r="Z86" i="2"/>
  <c r="AM86" i="2"/>
  <c r="T47" i="2"/>
  <c r="C46" i="2"/>
  <c r="X46" i="2"/>
  <c r="Y46" i="2"/>
  <c r="AA46" i="2"/>
  <c r="Y64" i="2"/>
  <c r="V64" i="2"/>
  <c r="C64" i="2"/>
  <c r="X64" i="2"/>
  <c r="AA64" i="2"/>
  <c r="V50" i="2"/>
  <c r="Y50" i="2"/>
  <c r="C50" i="2"/>
  <c r="X50" i="2"/>
  <c r="AA50" i="2"/>
  <c r="AQ55" i="2"/>
  <c r="AD55" i="2"/>
  <c r="Z55" i="2"/>
  <c r="AP55" i="2"/>
  <c r="AG55" i="2"/>
  <c r="AJ55" i="2"/>
  <c r="AM55" i="2"/>
  <c r="T53" i="2"/>
  <c r="AQ44" i="2"/>
  <c r="AM44" i="2"/>
  <c r="AP44" i="2"/>
  <c r="Z44" i="2"/>
  <c r="AJ44" i="2"/>
  <c r="AD44" i="2"/>
  <c r="AG44" i="2"/>
  <c r="AJ36" i="2"/>
  <c r="AD36" i="2"/>
  <c r="AQ36" i="2"/>
  <c r="AM36" i="2"/>
  <c r="AG36" i="2"/>
  <c r="AP36" i="2"/>
  <c r="Z36" i="2"/>
  <c r="AA40" i="2"/>
  <c r="Y40" i="2"/>
  <c r="V40" i="2"/>
  <c r="X40" i="2"/>
  <c r="C40" i="2"/>
  <c r="AA49" i="2"/>
  <c r="V49" i="2"/>
  <c r="Y49" i="2"/>
  <c r="X49" i="2"/>
  <c r="C49" i="2"/>
  <c r="AQ59" i="2"/>
  <c r="AM59" i="2"/>
  <c r="AP59" i="2"/>
  <c r="AD59" i="2"/>
  <c r="Z59" i="2"/>
  <c r="AG59" i="2"/>
  <c r="AJ59" i="2"/>
  <c r="U30" i="2"/>
  <c r="W30" i="2" s="1"/>
  <c r="S30" i="2"/>
  <c r="C28" i="2"/>
  <c r="V28" i="2"/>
  <c r="S13" i="2"/>
  <c r="U13" i="2"/>
  <c r="W13" i="2" s="1"/>
  <c r="Q15" i="2"/>
  <c r="T15" i="2" s="1"/>
  <c r="V15" i="2" s="1"/>
  <c r="S28" i="2"/>
  <c r="Q10" i="2"/>
  <c r="R10" i="2" s="1"/>
  <c r="S10" i="2"/>
  <c r="Q17" i="2"/>
  <c r="R17" i="2" s="1"/>
  <c r="R28" i="2"/>
  <c r="Q26" i="2"/>
  <c r="T26" i="2" s="1"/>
  <c r="U16" i="2"/>
  <c r="W16" i="2" s="1"/>
  <c r="S26" i="2"/>
  <c r="U26" i="2"/>
  <c r="W26" i="2" s="1"/>
  <c r="U15" i="2"/>
  <c r="W15" i="2" s="1"/>
  <c r="Q7" i="2"/>
  <c r="T7" i="2" s="1"/>
  <c r="AA28" i="2"/>
  <c r="AJ28" i="2" s="1"/>
  <c r="Q14" i="2"/>
  <c r="R14" i="2" s="1"/>
  <c r="S20" i="2"/>
  <c r="U9" i="2"/>
  <c r="W9" i="2" s="1"/>
  <c r="S7" i="2"/>
  <c r="S14" i="2"/>
  <c r="Q11" i="2"/>
  <c r="T11" i="2" s="1"/>
  <c r="U17" i="2"/>
  <c r="W17" i="2" s="1"/>
  <c r="Q16" i="2"/>
  <c r="R16" i="2" s="1"/>
  <c r="U14" i="2"/>
  <c r="W14" i="2" s="1"/>
  <c r="W28" i="2"/>
  <c r="Q20" i="2"/>
  <c r="R20" i="2" s="1"/>
  <c r="S16" i="2"/>
  <c r="S17" i="2"/>
  <c r="U7" i="2"/>
  <c r="Q31" i="2"/>
  <c r="R31" i="2" s="1"/>
  <c r="U19" i="2"/>
  <c r="W19" i="2" s="1"/>
  <c r="Q12" i="2"/>
  <c r="R12" i="2" s="1"/>
  <c r="S12" i="2"/>
  <c r="Q9" i="2"/>
  <c r="R9" i="2" s="1"/>
  <c r="U25" i="2"/>
  <c r="W25" i="2" s="1"/>
  <c r="U12" i="2"/>
  <c r="W12" i="2" s="1"/>
  <c r="S9" i="2"/>
  <c r="S19" i="2"/>
  <c r="S11" i="2"/>
  <c r="Q19" i="2"/>
  <c r="R19" i="2" s="1"/>
  <c r="U11" i="2"/>
  <c r="W11" i="2" s="1"/>
  <c r="T30" i="2"/>
  <c r="R30" i="2"/>
  <c r="S25" i="2"/>
  <c r="S31" i="2"/>
  <c r="Q18" i="2"/>
  <c r="R18" i="2" s="1"/>
  <c r="S23" i="2"/>
  <c r="U23" i="2"/>
  <c r="W23" i="2" s="1"/>
  <c r="Q23" i="2"/>
  <c r="R23" i="2" s="1"/>
  <c r="Q25" i="2"/>
  <c r="T25" i="2" s="1"/>
  <c r="U31" i="2"/>
  <c r="W31" i="2" s="1"/>
  <c r="U20" i="2"/>
  <c r="W20" i="2" s="1"/>
  <c r="S18" i="2"/>
  <c r="U18" i="2"/>
  <c r="W18" i="2" s="1"/>
  <c r="U21" i="2"/>
  <c r="W21" i="2" s="1"/>
  <c r="Q21" i="2"/>
  <c r="T21" i="2" s="1"/>
  <c r="S21" i="2"/>
  <c r="U5" i="2"/>
  <c r="W5" i="2" s="1"/>
  <c r="S5" i="2"/>
  <c r="Q5" i="2"/>
  <c r="S32" i="2"/>
  <c r="U32" i="2"/>
  <c r="W32" i="2" s="1"/>
  <c r="Q32" i="2"/>
  <c r="V13" i="2"/>
  <c r="S8" i="2"/>
  <c r="Q8" i="2"/>
  <c r="T8" i="2" s="1"/>
  <c r="U8" i="2"/>
  <c r="W8" i="2" s="1"/>
  <c r="S27" i="2"/>
  <c r="Q27" i="2"/>
  <c r="R27" i="2" s="1"/>
  <c r="U27" i="2"/>
  <c r="W27" i="2" s="1"/>
  <c r="R13" i="2"/>
  <c r="U4" i="2"/>
  <c r="W4" i="2" s="1"/>
  <c r="S4" i="2"/>
  <c r="Q4" i="2"/>
  <c r="R4" i="2" s="1"/>
  <c r="S33" i="2"/>
  <c r="Q33" i="2"/>
  <c r="T33" i="2" s="1"/>
  <c r="U33" i="2"/>
  <c r="W33" i="2" s="1"/>
  <c r="S24" i="2"/>
  <c r="U24" i="2"/>
  <c r="W24" i="2" s="1"/>
  <c r="Q24" i="2"/>
  <c r="T24" i="2" s="1"/>
  <c r="S29" i="2"/>
  <c r="Q29" i="2"/>
  <c r="R29" i="2" s="1"/>
  <c r="U29" i="2"/>
  <c r="W29" i="2" s="1"/>
  <c r="S6" i="2"/>
  <c r="U6" i="2"/>
  <c r="W6" i="2" s="1"/>
  <c r="Q6" i="2"/>
  <c r="R6" i="2" s="1"/>
  <c r="S22" i="2"/>
  <c r="U22" i="2"/>
  <c r="W22" i="2" s="1"/>
  <c r="Q22" i="2"/>
  <c r="T22" i="2" s="1"/>
  <c r="K3" i="2"/>
  <c r="I3" i="2"/>
  <c r="H3" i="2"/>
  <c r="G3" i="2"/>
  <c r="F3" i="2"/>
  <c r="AJ86" i="2" l="1"/>
  <c r="AD86" i="2"/>
  <c r="AP92" i="2"/>
  <c r="AG92" i="2"/>
  <c r="AG72" i="2"/>
  <c r="AP72" i="2"/>
  <c r="C63" i="2"/>
  <c r="X63" i="2"/>
  <c r="AG86" i="2"/>
  <c r="AQ86" i="2"/>
  <c r="AM92" i="2"/>
  <c r="Y79" i="2"/>
  <c r="Z72" i="2"/>
  <c r="AM72" i="2"/>
  <c r="AQ72" i="2"/>
  <c r="Z92" i="2"/>
  <c r="AD72" i="2"/>
  <c r="F21" i="1"/>
  <c r="F22" i="1" s="1"/>
  <c r="F23" i="1"/>
  <c r="A20" i="1"/>
  <c r="G20" i="1" s="1"/>
  <c r="AD74" i="2"/>
  <c r="AD51" i="2"/>
  <c r="AM51" i="2"/>
  <c r="AG51" i="2"/>
  <c r="Y51" i="2"/>
  <c r="AP51" i="2"/>
  <c r="AQ51" i="2"/>
  <c r="AJ52" i="2"/>
  <c r="AP85" i="2"/>
  <c r="AD85" i="2"/>
  <c r="AJ89" i="2"/>
  <c r="AM89" i="2"/>
  <c r="Z89" i="2"/>
  <c r="AQ74" i="2"/>
  <c r="AQ58" i="2"/>
  <c r="AG89" i="2"/>
  <c r="AD89" i="2"/>
  <c r="AQ85" i="2"/>
  <c r="Z58" i="2"/>
  <c r="Z51" i="2"/>
  <c r="AQ89" i="2"/>
  <c r="X51" i="2"/>
  <c r="V51" i="2"/>
  <c r="C51" i="2"/>
  <c r="AG85" i="2"/>
  <c r="AJ85" i="2"/>
  <c r="Z85" i="2"/>
  <c r="X28" i="2"/>
  <c r="AG94" i="2"/>
  <c r="AD66" i="2"/>
  <c r="AM66" i="2"/>
  <c r="AM58" i="2"/>
  <c r="AD58" i="2"/>
  <c r="AJ74" i="2"/>
  <c r="AA84" i="2"/>
  <c r="AQ84" i="2" s="1"/>
  <c r="AQ81" i="2"/>
  <c r="AJ58" i="2"/>
  <c r="AP58" i="2"/>
  <c r="Z74" i="2"/>
  <c r="Y84" i="2"/>
  <c r="AJ81" i="2"/>
  <c r="AM74" i="2"/>
  <c r="V84" i="2"/>
  <c r="AG81" i="2"/>
  <c r="V76" i="2"/>
  <c r="AJ66" i="2"/>
  <c r="AQ66" i="2"/>
  <c r="AP57" i="2"/>
  <c r="Z66" i="2"/>
  <c r="Z81" i="2"/>
  <c r="AA76" i="2"/>
  <c r="AG76" i="2" s="1"/>
  <c r="AA61" i="2"/>
  <c r="AQ61" i="2" s="1"/>
  <c r="AJ57" i="2"/>
  <c r="AG66" i="2"/>
  <c r="AG60" i="2"/>
  <c r="AJ60" i="2"/>
  <c r="AD67" i="2"/>
  <c r="C87" i="2"/>
  <c r="X84" i="2"/>
  <c r="AM81" i="2"/>
  <c r="AJ42" i="2"/>
  <c r="AG77" i="2"/>
  <c r="AG74" i="2"/>
  <c r="AM93" i="2"/>
  <c r="AD81" i="2"/>
  <c r="AD57" i="2"/>
  <c r="AM94" i="2"/>
  <c r="AD93" i="2"/>
  <c r="AG57" i="2"/>
  <c r="AM57" i="2"/>
  <c r="Z57" i="2"/>
  <c r="Y70" i="2"/>
  <c r="AD60" i="2"/>
  <c r="X87" i="2"/>
  <c r="AA87" i="2"/>
  <c r="AJ87" i="2" s="1"/>
  <c r="AA70" i="2"/>
  <c r="AM70" i="2" s="1"/>
  <c r="AP60" i="2"/>
  <c r="V87" i="2"/>
  <c r="V70" i="2"/>
  <c r="AM60" i="2"/>
  <c r="C70" i="2"/>
  <c r="AP52" i="2"/>
  <c r="AD88" i="2"/>
  <c r="X35" i="2"/>
  <c r="AG42" i="2"/>
  <c r="Z77" i="2"/>
  <c r="AQ94" i="2"/>
  <c r="Z42" i="2"/>
  <c r="AM52" i="2"/>
  <c r="AG67" i="2"/>
  <c r="AP77" i="2"/>
  <c r="AD94" i="2"/>
  <c r="AJ71" i="2"/>
  <c r="AJ82" i="2"/>
  <c r="Y63" i="2"/>
  <c r="X38" i="2"/>
  <c r="V38" i="2"/>
  <c r="Z94" i="2"/>
  <c r="AM71" i="2"/>
  <c r="AM42" i="2"/>
  <c r="AD42" i="2"/>
  <c r="AD52" i="2"/>
  <c r="AQ67" i="2"/>
  <c r="AJ94" i="2"/>
  <c r="Z82" i="2"/>
  <c r="AA63" i="2"/>
  <c r="Y38" i="2"/>
  <c r="AA38" i="2"/>
  <c r="AG38" i="2" s="1"/>
  <c r="AD82" i="2"/>
  <c r="AP71" i="2"/>
  <c r="AG52" i="2"/>
  <c r="Z67" i="2"/>
  <c r="AM67" i="2"/>
  <c r="Z71" i="2"/>
  <c r="AQ71" i="2"/>
  <c r="AQ82" i="2"/>
  <c r="AP82" i="2"/>
  <c r="C61" i="2"/>
  <c r="AM82" i="2"/>
  <c r="AQ52" i="2"/>
  <c r="AP67" i="2"/>
  <c r="AG71" i="2"/>
  <c r="Z60" i="2"/>
  <c r="AQ42" i="2"/>
  <c r="AM77" i="2"/>
  <c r="AD77" i="2"/>
  <c r="X76" i="2"/>
  <c r="Y76" i="2"/>
  <c r="Y37" i="2"/>
  <c r="V37" i="2"/>
  <c r="X37" i="2"/>
  <c r="C37" i="2"/>
  <c r="AA37" i="2"/>
  <c r="X56" i="2"/>
  <c r="AQ77" i="2"/>
  <c r="AJ43" i="2"/>
  <c r="AQ75" i="2"/>
  <c r="Z88" i="2"/>
  <c r="AM88" i="2"/>
  <c r="AP75" i="2"/>
  <c r="AP88" i="2"/>
  <c r="AQ88" i="2"/>
  <c r="AJ88" i="2"/>
  <c r="AP43" i="2"/>
  <c r="AM75" i="2"/>
  <c r="AJ75" i="2"/>
  <c r="AJ79" i="2"/>
  <c r="AA39" i="2"/>
  <c r="AQ39" i="2" s="1"/>
  <c r="AQ34" i="2"/>
  <c r="AD75" i="2"/>
  <c r="V39" i="2"/>
  <c r="X61" i="2"/>
  <c r="V61" i="2"/>
  <c r="AD34" i="2"/>
  <c r="AG75" i="2"/>
  <c r="AM43" i="2"/>
  <c r="AJ34" i="2"/>
  <c r="AP34" i="2"/>
  <c r="C35" i="2"/>
  <c r="AA35" i="2"/>
  <c r="AQ35" i="2" s="1"/>
  <c r="AQ79" i="2"/>
  <c r="Z79" i="2"/>
  <c r="C68" i="2"/>
  <c r="AA68" i="2"/>
  <c r="Y68" i="2"/>
  <c r="X68" i="2"/>
  <c r="V68" i="2"/>
  <c r="Z43" i="2"/>
  <c r="AQ43" i="2"/>
  <c r="AG34" i="2"/>
  <c r="V35" i="2"/>
  <c r="AM79" i="2"/>
  <c r="AD79" i="2"/>
  <c r="C54" i="2"/>
  <c r="AA90" i="2"/>
  <c r="X90" i="2"/>
  <c r="V90" i="2"/>
  <c r="C90" i="2"/>
  <c r="Y90" i="2"/>
  <c r="AG43" i="2"/>
  <c r="AM34" i="2"/>
  <c r="AG79" i="2"/>
  <c r="AJ93" i="2"/>
  <c r="AP93" i="2"/>
  <c r="V54" i="2"/>
  <c r="AA54" i="2"/>
  <c r="Y54" i="2"/>
  <c r="AG93" i="2"/>
  <c r="AQ93" i="2"/>
  <c r="AA56" i="2"/>
  <c r="AD56" i="2" s="1"/>
  <c r="Y56" i="2"/>
  <c r="C56" i="2"/>
  <c r="AA45" i="2"/>
  <c r="C45" i="2"/>
  <c r="Y45" i="2"/>
  <c r="V45" i="2"/>
  <c r="X45" i="2"/>
  <c r="C80" i="2"/>
  <c r="Y80" i="2"/>
  <c r="V80" i="2"/>
  <c r="AA80" i="2"/>
  <c r="X80" i="2"/>
  <c r="AG62" i="2"/>
  <c r="C39" i="2"/>
  <c r="X39" i="2"/>
  <c r="AM62" i="2"/>
  <c r="Z62" i="2"/>
  <c r="AQ62" i="2"/>
  <c r="AD62" i="2"/>
  <c r="AG41" i="2"/>
  <c r="AM41" i="2"/>
  <c r="AJ41" i="2"/>
  <c r="AP41" i="2"/>
  <c r="Z41" i="2"/>
  <c r="AD41" i="2"/>
  <c r="AQ41" i="2"/>
  <c r="AJ62" i="2"/>
  <c r="V48" i="2"/>
  <c r="Y48" i="2"/>
  <c r="X48" i="2"/>
  <c r="AA48" i="2"/>
  <c r="C48" i="2"/>
  <c r="AP73" i="2"/>
  <c r="AD73" i="2"/>
  <c r="Z73" i="2"/>
  <c r="AQ73" i="2"/>
  <c r="AM73" i="2"/>
  <c r="AJ73" i="2"/>
  <c r="AG73" i="2"/>
  <c r="AQ83" i="2"/>
  <c r="AM83" i="2"/>
  <c r="AP83" i="2"/>
  <c r="AD83" i="2"/>
  <c r="Z83" i="2"/>
  <c r="AG83" i="2"/>
  <c r="AJ83" i="2"/>
  <c r="C30" i="2"/>
  <c r="AJ65" i="2"/>
  <c r="AQ65" i="2"/>
  <c r="AM65" i="2"/>
  <c r="AP65" i="2"/>
  <c r="AD65" i="2"/>
  <c r="Z65" i="2"/>
  <c r="AG65" i="2"/>
  <c r="X78" i="2"/>
  <c r="AA78" i="2"/>
  <c r="V78" i="2"/>
  <c r="C78" i="2"/>
  <c r="Y78" i="2"/>
  <c r="AJ91" i="2"/>
  <c r="AQ91" i="2"/>
  <c r="AM91" i="2"/>
  <c r="AP91" i="2"/>
  <c r="AD91" i="2"/>
  <c r="Z91" i="2"/>
  <c r="AG91" i="2"/>
  <c r="AJ40" i="2"/>
  <c r="AG40" i="2"/>
  <c r="AQ40" i="2"/>
  <c r="AM40" i="2"/>
  <c r="AP40" i="2"/>
  <c r="AD40" i="2"/>
  <c r="Z40" i="2"/>
  <c r="AG46" i="2"/>
  <c r="AQ46" i="2"/>
  <c r="AM46" i="2"/>
  <c r="AD46" i="2"/>
  <c r="AP46" i="2"/>
  <c r="Z46" i="2"/>
  <c r="AJ46" i="2"/>
  <c r="C47" i="2"/>
  <c r="AA47" i="2"/>
  <c r="Y47" i="2"/>
  <c r="X47" i="2"/>
  <c r="V47" i="2"/>
  <c r="AJ64" i="2"/>
  <c r="AQ64" i="2"/>
  <c r="AM64" i="2"/>
  <c r="AP64" i="2"/>
  <c r="AD64" i="2"/>
  <c r="Z64" i="2"/>
  <c r="AG64" i="2"/>
  <c r="AQ49" i="2"/>
  <c r="AP49" i="2"/>
  <c r="AJ49" i="2"/>
  <c r="AM49" i="2"/>
  <c r="AD49" i="2"/>
  <c r="Z49" i="2"/>
  <c r="AG49" i="2"/>
  <c r="Y53" i="2"/>
  <c r="X53" i="2"/>
  <c r="C53" i="2"/>
  <c r="AA53" i="2"/>
  <c r="V53" i="2"/>
  <c r="AJ50" i="2"/>
  <c r="AQ50" i="2"/>
  <c r="AM50" i="2"/>
  <c r="AD50" i="2"/>
  <c r="AP50" i="2"/>
  <c r="Z50" i="2"/>
  <c r="AG50" i="2"/>
  <c r="AP56" i="2"/>
  <c r="R15" i="2"/>
  <c r="T17" i="2"/>
  <c r="C17" i="2" s="1"/>
  <c r="C26" i="2"/>
  <c r="X13" i="2"/>
  <c r="Y13" i="2"/>
  <c r="AA13" i="2"/>
  <c r="AG13" i="2" s="1"/>
  <c r="C22" i="2"/>
  <c r="C8" i="2"/>
  <c r="C11" i="2"/>
  <c r="C15" i="2"/>
  <c r="AN3" i="2"/>
  <c r="C7" i="2"/>
  <c r="C13" i="2"/>
  <c r="C25" i="2"/>
  <c r="C24" i="2"/>
  <c r="C33" i="2"/>
  <c r="C21" i="2"/>
  <c r="V26" i="2"/>
  <c r="T10" i="2"/>
  <c r="C10" i="2" s="1"/>
  <c r="V7" i="2"/>
  <c r="AO3" i="2"/>
  <c r="V11" i="2"/>
  <c r="X26" i="2"/>
  <c r="AD28" i="2"/>
  <c r="AG28" i="2"/>
  <c r="R26" i="2"/>
  <c r="AA7" i="2"/>
  <c r="AQ7" i="2" s="1"/>
  <c r="X15" i="2"/>
  <c r="R11" i="2"/>
  <c r="AQ28" i="2"/>
  <c r="W7" i="2"/>
  <c r="Z28" i="2"/>
  <c r="AP28" i="2"/>
  <c r="X7" i="2"/>
  <c r="Y15" i="2"/>
  <c r="AM28" i="2"/>
  <c r="AA15" i="2"/>
  <c r="AM15" i="2" s="1"/>
  <c r="R7" i="2"/>
  <c r="Y26" i="2"/>
  <c r="AA26" i="2"/>
  <c r="Z26" i="2" s="1"/>
  <c r="Y7" i="2"/>
  <c r="T14" i="2"/>
  <c r="C14" i="2" s="1"/>
  <c r="T31" i="2"/>
  <c r="C31" i="2" s="1"/>
  <c r="T16" i="2"/>
  <c r="C16" i="2" s="1"/>
  <c r="AA25" i="2"/>
  <c r="AM25" i="2" s="1"/>
  <c r="T20" i="2"/>
  <c r="C20" i="2" s="1"/>
  <c r="Y25" i="2"/>
  <c r="T12" i="2"/>
  <c r="C12" i="2" s="1"/>
  <c r="T19" i="2"/>
  <c r="C19" i="2" s="1"/>
  <c r="T9" i="2"/>
  <c r="C9" i="2" s="1"/>
  <c r="R25" i="2"/>
  <c r="Y11" i="2"/>
  <c r="X11" i="2"/>
  <c r="AA11" i="2"/>
  <c r="R33" i="2"/>
  <c r="V25" i="2"/>
  <c r="X25" i="2"/>
  <c r="R24" i="2"/>
  <c r="X30" i="2"/>
  <c r="V30" i="2"/>
  <c r="Y30" i="2"/>
  <c r="AA30" i="2"/>
  <c r="T23" i="2"/>
  <c r="C23" i="2" s="1"/>
  <c r="T18" i="2"/>
  <c r="C18" i="2" s="1"/>
  <c r="R21" i="2"/>
  <c r="AA21" i="2"/>
  <c r="V21" i="2"/>
  <c r="Y21" i="2"/>
  <c r="X21" i="2"/>
  <c r="T6" i="2"/>
  <c r="C6" i="2" s="1"/>
  <c r="T5" i="2"/>
  <c r="C5" i="2" s="1"/>
  <c r="R5" i="2"/>
  <c r="T4" i="2"/>
  <c r="C4" i="2" s="1"/>
  <c r="R8" i="2"/>
  <c r="T32" i="2"/>
  <c r="C32" i="2" s="1"/>
  <c r="R32" i="2"/>
  <c r="Y33" i="2"/>
  <c r="V33" i="2"/>
  <c r="AA33" i="2"/>
  <c r="X33" i="2"/>
  <c r="V8" i="2"/>
  <c r="Y8" i="2"/>
  <c r="AA8" i="2"/>
  <c r="X8" i="2"/>
  <c r="X22" i="2"/>
  <c r="V22" i="2"/>
  <c r="Y22" i="2"/>
  <c r="AA22" i="2"/>
  <c r="V24" i="2"/>
  <c r="X24" i="2"/>
  <c r="AA24" i="2"/>
  <c r="Y24" i="2"/>
  <c r="T27" i="2"/>
  <c r="C27" i="2" s="1"/>
  <c r="R22" i="2"/>
  <c r="T29" i="2"/>
  <c r="C29" i="2" s="1"/>
  <c r="AR3" i="2"/>
  <c r="O3" i="2"/>
  <c r="AI3" i="2"/>
  <c r="AH3" i="2"/>
  <c r="N3" i="2"/>
  <c r="M3" i="2"/>
  <c r="E3" i="2" s="1"/>
  <c r="J3" i="2"/>
  <c r="F6" i="1"/>
  <c r="F7" i="1" s="1"/>
  <c r="A5" i="1"/>
  <c r="G5" i="1" s="1"/>
  <c r="F24" i="1" l="1"/>
  <c r="F25" i="1" s="1"/>
  <c r="F26" i="1"/>
  <c r="A23" i="1"/>
  <c r="G23" i="1" s="1"/>
  <c r="AJ61" i="2"/>
  <c r="Z87" i="2"/>
  <c r="AJ56" i="2"/>
  <c r="AG70" i="2"/>
  <c r="AQ76" i="2"/>
  <c r="AP35" i="2"/>
  <c r="AG87" i="2"/>
  <c r="AD87" i="2"/>
  <c r="AM61" i="2"/>
  <c r="AP61" i="2"/>
  <c r="AM76" i="2"/>
  <c r="AD84" i="2"/>
  <c r="AJ84" i="2"/>
  <c r="AJ76" i="2"/>
  <c r="AP84" i="2"/>
  <c r="Z76" i="2"/>
  <c r="AJ38" i="2"/>
  <c r="Z38" i="2"/>
  <c r="Z61" i="2"/>
  <c r="AD61" i="2"/>
  <c r="AG84" i="2"/>
  <c r="AM84" i="2"/>
  <c r="AD76" i="2"/>
  <c r="Z84" i="2"/>
  <c r="AP76" i="2"/>
  <c r="AQ87" i="2"/>
  <c r="AP87" i="2"/>
  <c r="AM38" i="2"/>
  <c r="AM87" i="2"/>
  <c r="AG61" i="2"/>
  <c r="AJ70" i="2"/>
  <c r="AG39" i="2"/>
  <c r="AP39" i="2"/>
  <c r="AP70" i="2"/>
  <c r="AD70" i="2"/>
  <c r="AQ70" i="2"/>
  <c r="Z70" i="2"/>
  <c r="AJ39" i="2"/>
  <c r="AD38" i="2"/>
  <c r="AQ38" i="2"/>
  <c r="AP38" i="2"/>
  <c r="Z39" i="2"/>
  <c r="AD39" i="2"/>
  <c r="AM39" i="2"/>
  <c r="AP63" i="2"/>
  <c r="AJ63" i="2"/>
  <c r="AQ63" i="2"/>
  <c r="Z63" i="2"/>
  <c r="AM63" i="2"/>
  <c r="AD63" i="2"/>
  <c r="AG63" i="2"/>
  <c r="AG56" i="2"/>
  <c r="AM56" i="2"/>
  <c r="AJ35" i="2"/>
  <c r="AD35" i="2"/>
  <c r="Z56" i="2"/>
  <c r="AQ56" i="2"/>
  <c r="AG35" i="2"/>
  <c r="AM35" i="2"/>
  <c r="Z35" i="2"/>
  <c r="AD37" i="2"/>
  <c r="AG37" i="2"/>
  <c r="AQ37" i="2"/>
  <c r="Z37" i="2"/>
  <c r="AP37" i="2"/>
  <c r="AM37" i="2"/>
  <c r="AJ37" i="2"/>
  <c r="AP90" i="2"/>
  <c r="AJ90" i="2"/>
  <c r="AD90" i="2"/>
  <c r="AM90" i="2"/>
  <c r="AG90" i="2"/>
  <c r="AQ90" i="2"/>
  <c r="Z90" i="2"/>
  <c r="AQ68" i="2"/>
  <c r="Z68" i="2"/>
  <c r="AG68" i="2"/>
  <c r="AM68" i="2"/>
  <c r="AD68" i="2"/>
  <c r="AP68" i="2"/>
  <c r="AJ68" i="2"/>
  <c r="AQ54" i="2"/>
  <c r="Z54" i="2"/>
  <c r="AJ54" i="2"/>
  <c r="AD54" i="2"/>
  <c r="AM54" i="2"/>
  <c r="AG54" i="2"/>
  <c r="AP54" i="2"/>
  <c r="AP45" i="2"/>
  <c r="AM45" i="2"/>
  <c r="AJ45" i="2"/>
  <c r="AG45" i="2"/>
  <c r="AD45" i="2"/>
  <c r="AQ45" i="2"/>
  <c r="Z45" i="2"/>
  <c r="AD80" i="2"/>
  <c r="Z80" i="2"/>
  <c r="AQ80" i="2"/>
  <c r="AG80" i="2"/>
  <c r="AP80" i="2"/>
  <c r="AM80" i="2"/>
  <c r="AJ80" i="2"/>
  <c r="AG78" i="2"/>
  <c r="AQ78" i="2"/>
  <c r="AM78" i="2"/>
  <c r="AP78" i="2"/>
  <c r="Z78" i="2"/>
  <c r="AD78" i="2"/>
  <c r="AJ78" i="2"/>
  <c r="X10" i="2"/>
  <c r="AD48" i="2"/>
  <c r="AQ48" i="2"/>
  <c r="Z48" i="2"/>
  <c r="AM48" i="2"/>
  <c r="AG48" i="2"/>
  <c r="AP48" i="2"/>
  <c r="AJ48" i="2"/>
  <c r="AA17" i="2"/>
  <c r="AP17" i="2" s="1"/>
  <c r="AP47" i="2"/>
  <c r="AD47" i="2"/>
  <c r="Z47" i="2"/>
  <c r="AJ47" i="2"/>
  <c r="AM47" i="2"/>
  <c r="AG47" i="2"/>
  <c r="AQ47" i="2"/>
  <c r="AQ53" i="2"/>
  <c r="AM53" i="2"/>
  <c r="AP53" i="2"/>
  <c r="AD53" i="2"/>
  <c r="Z53" i="2"/>
  <c r="AJ53" i="2"/>
  <c r="AG53" i="2"/>
  <c r="V17" i="2"/>
  <c r="Y10" i="2"/>
  <c r="AA10" i="2"/>
  <c r="AD10" i="2" s="1"/>
  <c r="X17" i="2"/>
  <c r="Y17" i="2"/>
  <c r="AP13" i="2"/>
  <c r="AM13" i="2"/>
  <c r="AJ13" i="2"/>
  <c r="AQ13" i="2"/>
  <c r="AD13" i="2"/>
  <c r="Z13" i="2"/>
  <c r="V10" i="2"/>
  <c r="AA12" i="2"/>
  <c r="Z12" i="2" s="1"/>
  <c r="V4" i="2"/>
  <c r="V20" i="2"/>
  <c r="X14" i="2"/>
  <c r="V31" i="2"/>
  <c r="X6" i="2"/>
  <c r="AA23" i="2"/>
  <c r="AJ23" i="2" s="1"/>
  <c r="V19" i="2"/>
  <c r="AM7" i="2"/>
  <c r="Y16" i="2"/>
  <c r="AA31" i="2"/>
  <c r="AP31" i="2" s="1"/>
  <c r="Y14" i="2"/>
  <c r="Y31" i="2"/>
  <c r="Z7" i="2"/>
  <c r="AA14" i="2"/>
  <c r="AP14" i="2" s="1"/>
  <c r="V14" i="2"/>
  <c r="AP7" i="2"/>
  <c r="AJ7" i="2"/>
  <c r="AG7" i="2"/>
  <c r="AD7" i="2"/>
  <c r="AD15" i="2"/>
  <c r="Z15" i="2"/>
  <c r="AG15" i="2"/>
  <c r="AJ15" i="2"/>
  <c r="V12" i="2"/>
  <c r="AP15" i="2"/>
  <c r="AD26" i="2"/>
  <c r="AP26" i="2"/>
  <c r="AQ15" i="2"/>
  <c r="V16" i="2"/>
  <c r="X31" i="2"/>
  <c r="AQ26" i="2"/>
  <c r="AJ26" i="2"/>
  <c r="AM26" i="2"/>
  <c r="AG26" i="2"/>
  <c r="X12" i="2"/>
  <c r="Z25" i="2"/>
  <c r="AQ25" i="2"/>
  <c r="X23" i="2"/>
  <c r="AA19" i="2"/>
  <c r="AQ19" i="2" s="1"/>
  <c r="AA16" i="2"/>
  <c r="AP16" i="2" s="1"/>
  <c r="AA20" i="2"/>
  <c r="AQ20" i="2" s="1"/>
  <c r="X16" i="2"/>
  <c r="X20" i="2"/>
  <c r="Y20" i="2"/>
  <c r="AD25" i="2"/>
  <c r="AG25" i="2"/>
  <c r="AP25" i="2"/>
  <c r="AJ25" i="2"/>
  <c r="Y19" i="2"/>
  <c r="Y12" i="2"/>
  <c r="X19" i="2"/>
  <c r="V6" i="2"/>
  <c r="Y9" i="2"/>
  <c r="V9" i="2"/>
  <c r="AA9" i="2"/>
  <c r="X9" i="2"/>
  <c r="AP11" i="2"/>
  <c r="AJ11" i="2"/>
  <c r="AG11" i="2"/>
  <c r="AM11" i="2"/>
  <c r="AD11" i="2"/>
  <c r="V23" i="2"/>
  <c r="Z11" i="2"/>
  <c r="AQ11" i="2"/>
  <c r="Y23" i="2"/>
  <c r="AP30" i="2"/>
  <c r="AQ30" i="2"/>
  <c r="AG30" i="2"/>
  <c r="Z30" i="2"/>
  <c r="AD30" i="2"/>
  <c r="AJ30" i="2"/>
  <c r="AM30" i="2"/>
  <c r="Y6" i="2"/>
  <c r="X4" i="2"/>
  <c r="Y18" i="2"/>
  <c r="AA18" i="2"/>
  <c r="V18" i="2"/>
  <c r="X18" i="2"/>
  <c r="AA6" i="2"/>
  <c r="AP6" i="2" s="1"/>
  <c r="Y4" i="2"/>
  <c r="AA4" i="2"/>
  <c r="AM4" i="2" s="1"/>
  <c r="AG21" i="2"/>
  <c r="AP21" i="2"/>
  <c r="Z21" i="2"/>
  <c r="AJ21" i="2"/>
  <c r="AD21" i="2"/>
  <c r="AM21" i="2"/>
  <c r="AQ21" i="2"/>
  <c r="Y32" i="2"/>
  <c r="X32" i="2"/>
  <c r="AA32" i="2"/>
  <c r="V32" i="2"/>
  <c r="X5" i="2"/>
  <c r="V5" i="2"/>
  <c r="AA5" i="2"/>
  <c r="Y5" i="2"/>
  <c r="X27" i="2"/>
  <c r="V27" i="2"/>
  <c r="Y27" i="2"/>
  <c r="AA27" i="2"/>
  <c r="AQ22" i="2"/>
  <c r="AM22" i="2"/>
  <c r="AP22" i="2"/>
  <c r="AD22" i="2"/>
  <c r="Z22" i="2"/>
  <c r="AG22" i="2"/>
  <c r="AJ22" i="2"/>
  <c r="AQ8" i="2"/>
  <c r="AM8" i="2"/>
  <c r="AJ8" i="2"/>
  <c r="AP8" i="2"/>
  <c r="AD8" i="2"/>
  <c r="Z8" i="2"/>
  <c r="AG8" i="2"/>
  <c r="AQ33" i="2"/>
  <c r="AM33" i="2"/>
  <c r="AP33" i="2"/>
  <c r="AD33" i="2"/>
  <c r="Z33" i="2"/>
  <c r="AJ33" i="2"/>
  <c r="AG33" i="2"/>
  <c r="X29" i="2"/>
  <c r="V29" i="2"/>
  <c r="AA29" i="2"/>
  <c r="Y29" i="2"/>
  <c r="AG24" i="2"/>
  <c r="AQ24" i="2"/>
  <c r="AP24" i="2"/>
  <c r="AJ24" i="2"/>
  <c r="Z24" i="2"/>
  <c r="AD24" i="2"/>
  <c r="AM24" i="2"/>
  <c r="D3" i="2"/>
  <c r="AL3" i="2"/>
  <c r="AK3" i="2"/>
  <c r="P3" i="2"/>
  <c r="AC3" i="2"/>
  <c r="AF3" i="2"/>
  <c r="AE3" i="2"/>
  <c r="AB3" i="2"/>
  <c r="F27" i="1" l="1"/>
  <c r="F28" i="1" s="1"/>
  <c r="F29" i="1"/>
  <c r="A26" i="1"/>
  <c r="G26" i="1" s="1"/>
  <c r="Z17" i="2"/>
  <c r="Z14" i="2"/>
  <c r="AD17" i="2"/>
  <c r="AM14" i="2"/>
  <c r="Z10" i="2"/>
  <c r="AQ14" i="2"/>
  <c r="AP10" i="2"/>
  <c r="AM17" i="2"/>
  <c r="AQ17" i="2"/>
  <c r="AJ17" i="2"/>
  <c r="AG17" i="2"/>
  <c r="AQ10" i="2"/>
  <c r="AJ10" i="2"/>
  <c r="AM10" i="2"/>
  <c r="AG10" i="2"/>
  <c r="AD12" i="2"/>
  <c r="AJ12" i="2"/>
  <c r="AG12" i="2"/>
  <c r="AM23" i="2"/>
  <c r="AM12" i="2"/>
  <c r="AP12" i="2"/>
  <c r="AQ12" i="2"/>
  <c r="AP23" i="2"/>
  <c r="AQ23" i="2"/>
  <c r="AD23" i="2"/>
  <c r="Z23" i="2"/>
  <c r="AG23" i="2"/>
  <c r="Z31" i="2"/>
  <c r="AG31" i="2"/>
  <c r="AJ14" i="2"/>
  <c r="AD14" i="2"/>
  <c r="AD31" i="2"/>
  <c r="AM31" i="2"/>
  <c r="AG14" i="2"/>
  <c r="AQ31" i="2"/>
  <c r="AJ31" i="2"/>
  <c r="AJ16" i="2"/>
  <c r="AG16" i="2"/>
  <c r="AM16" i="2"/>
  <c r="AD16" i="2"/>
  <c r="AM19" i="2"/>
  <c r="Z19" i="2"/>
  <c r="AD19" i="2"/>
  <c r="AJ19" i="2"/>
  <c r="AG19" i="2"/>
  <c r="AP19" i="2"/>
  <c r="AG20" i="2"/>
  <c r="AD20" i="2"/>
  <c r="Z16" i="2"/>
  <c r="AQ16" i="2"/>
  <c r="AJ20" i="2"/>
  <c r="AP20" i="2"/>
  <c r="Z20" i="2"/>
  <c r="AM20" i="2"/>
  <c r="Z6" i="2"/>
  <c r="AD4" i="2"/>
  <c r="AD9" i="2"/>
  <c r="AM9" i="2"/>
  <c r="AP9" i="2"/>
  <c r="Z9" i="2"/>
  <c r="AG9" i="2"/>
  <c r="AQ9" i="2"/>
  <c r="AJ9" i="2"/>
  <c r="AJ4" i="2"/>
  <c r="AJ6" i="2"/>
  <c r="Z4" i="2"/>
  <c r="AM6" i="2"/>
  <c r="AQ4" i="2"/>
  <c r="AG6" i="2"/>
  <c r="AM18" i="2"/>
  <c r="AP18" i="2"/>
  <c r="AJ18" i="2"/>
  <c r="AD18" i="2"/>
  <c r="Z18" i="2"/>
  <c r="AQ18" i="2"/>
  <c r="AG18" i="2"/>
  <c r="AP4" i="2"/>
  <c r="AD6" i="2"/>
  <c r="AQ6" i="2"/>
  <c r="AG4" i="2"/>
  <c r="AP5" i="2"/>
  <c r="AM5" i="2"/>
  <c r="AD5" i="2"/>
  <c r="AJ5" i="2"/>
  <c r="AQ5" i="2"/>
  <c r="AG5" i="2"/>
  <c r="Z5" i="2"/>
  <c r="AQ32" i="2"/>
  <c r="AD32" i="2"/>
  <c r="AM32" i="2"/>
  <c r="AP32" i="2"/>
  <c r="AG32" i="2"/>
  <c r="Z32" i="2"/>
  <c r="AJ32" i="2"/>
  <c r="U3" i="2"/>
  <c r="W3" i="2" s="1"/>
  <c r="AQ29" i="2"/>
  <c r="AM29" i="2"/>
  <c r="AP29" i="2"/>
  <c r="AD29" i="2"/>
  <c r="Z29" i="2"/>
  <c r="AJ29" i="2"/>
  <c r="AG29" i="2"/>
  <c r="AQ27" i="2"/>
  <c r="AM27" i="2"/>
  <c r="AP27" i="2"/>
  <c r="AD27" i="2"/>
  <c r="Z27" i="2"/>
  <c r="AJ27" i="2"/>
  <c r="AG27" i="2"/>
  <c r="S3" i="2"/>
  <c r="Q3" i="2"/>
  <c r="R3" i="2" s="1"/>
  <c r="F30" i="1" l="1"/>
  <c r="F31" i="1" s="1"/>
  <c r="F32" i="1"/>
  <c r="A29" i="1"/>
  <c r="G29" i="1" s="1"/>
  <c r="T3" i="2"/>
  <c r="C3" i="2" s="1"/>
  <c r="F33" i="1" l="1"/>
  <c r="F34" i="1" s="1"/>
  <c r="F35" i="1"/>
  <c r="A32" i="1"/>
  <c r="G32" i="1" s="1"/>
  <c r="B3" i="2"/>
  <c r="B37" i="2"/>
  <c r="B45" i="2"/>
  <c r="B85" i="2"/>
  <c r="B52" i="2"/>
  <c r="B61" i="2"/>
  <c r="B57" i="2"/>
  <c r="B69" i="2"/>
  <c r="B79" i="2"/>
  <c r="B36" i="2"/>
  <c r="B76" i="2"/>
  <c r="B75" i="2"/>
  <c r="B34" i="2"/>
  <c r="B63" i="2"/>
  <c r="B38" i="2"/>
  <c r="B88" i="2"/>
  <c r="B67" i="2"/>
  <c r="B93" i="2"/>
  <c r="B86" i="2"/>
  <c r="B66" i="2"/>
  <c r="B62" i="2"/>
  <c r="B42" i="2"/>
  <c r="B74" i="2"/>
  <c r="B59" i="2"/>
  <c r="B89" i="2"/>
  <c r="B60" i="2"/>
  <c r="B55" i="2"/>
  <c r="B43" i="2"/>
  <c r="B94" i="2"/>
  <c r="B68" i="2"/>
  <c r="B72" i="2"/>
  <c r="B58" i="2"/>
  <c r="B77" i="2"/>
  <c r="B92" i="2"/>
  <c r="B90" i="2"/>
  <c r="B71" i="2"/>
  <c r="B44" i="2"/>
  <c r="B95" i="2"/>
  <c r="B81" i="2"/>
  <c r="B35" i="2"/>
  <c r="B49" i="2"/>
  <c r="B70" i="2"/>
  <c r="B40" i="2"/>
  <c r="B65" i="2"/>
  <c r="B83" i="2"/>
  <c r="B50" i="2"/>
  <c r="B54" i="2"/>
  <c r="B84" i="2"/>
  <c r="B56" i="2"/>
  <c r="B46" i="2"/>
  <c r="B64" i="2"/>
  <c r="B73" i="2"/>
  <c r="B82" i="2"/>
  <c r="B28" i="2"/>
  <c r="B91" i="2"/>
  <c r="B41" i="2"/>
  <c r="B87" i="2"/>
  <c r="B51" i="2"/>
  <c r="B7" i="2"/>
  <c r="B31" i="2"/>
  <c r="B26" i="2"/>
  <c r="B80" i="2"/>
  <c r="B18" i="2"/>
  <c r="B25" i="2"/>
  <c r="B33" i="2"/>
  <c r="B23" i="2"/>
  <c r="B11" i="2"/>
  <c r="B48" i="2"/>
  <c r="B10" i="2"/>
  <c r="B47" i="2"/>
  <c r="B16" i="2"/>
  <c r="B9" i="2"/>
  <c r="B15" i="2"/>
  <c r="B29" i="2"/>
  <c r="B19" i="2"/>
  <c r="B39" i="2"/>
  <c r="B27" i="2"/>
  <c r="B24" i="2"/>
  <c r="B78" i="2"/>
  <c r="B8" i="2"/>
  <c r="B20" i="2"/>
  <c r="B17" i="2"/>
  <c r="B6" i="2"/>
  <c r="B32" i="2"/>
  <c r="B21" i="2"/>
  <c r="B4" i="2"/>
  <c r="B22" i="2"/>
  <c r="B30" i="2"/>
  <c r="B53" i="2"/>
  <c r="B14" i="2"/>
  <c r="B12" i="2"/>
  <c r="B5" i="2"/>
  <c r="B13" i="2"/>
  <c r="Y3" i="2"/>
  <c r="V3" i="2"/>
  <c r="X3" i="2"/>
  <c r="AA3" i="2"/>
  <c r="AM3" i="2" s="1"/>
  <c r="F36" i="1" l="1"/>
  <c r="F37" i="1" s="1"/>
  <c r="F38" i="1"/>
  <c r="A35" i="1"/>
  <c r="G35" i="1" s="1"/>
  <c r="C38" i="1"/>
  <c r="H38" i="1"/>
  <c r="H35" i="1"/>
  <c r="C35" i="1"/>
  <c r="H32" i="1"/>
  <c r="C33" i="1"/>
  <c r="C32" i="1"/>
  <c r="C30" i="1"/>
  <c r="C29" i="1"/>
  <c r="H29" i="1"/>
  <c r="C27" i="1"/>
  <c r="H26" i="1"/>
  <c r="C26" i="1"/>
  <c r="C24" i="1"/>
  <c r="C23" i="1"/>
  <c r="H23" i="1"/>
  <c r="C21" i="1"/>
  <c r="C20" i="1"/>
  <c r="H20" i="1"/>
  <c r="C18" i="1"/>
  <c r="H17" i="1"/>
  <c r="C17" i="1"/>
  <c r="C15" i="1"/>
  <c r="C14" i="1"/>
  <c r="H14" i="1"/>
  <c r="C12" i="1"/>
  <c r="H11" i="1"/>
  <c r="C11" i="1"/>
  <c r="C8" i="1"/>
  <c r="H8" i="1"/>
  <c r="C9" i="1"/>
  <c r="H5" i="1"/>
  <c r="C6" i="1"/>
  <c r="C5" i="1"/>
  <c r="AD3" i="2"/>
  <c r="AJ3" i="2"/>
  <c r="Z3" i="2"/>
  <c r="AQ3" i="2"/>
  <c r="AG3" i="2"/>
  <c r="AP3" i="2"/>
  <c r="C36" i="1" l="1"/>
  <c r="F39" i="1"/>
  <c r="F41" i="1"/>
  <c r="A38" i="1"/>
  <c r="G38" i="1" s="1"/>
  <c r="F42" i="1" l="1"/>
  <c r="F44" i="1"/>
  <c r="A41" i="1"/>
  <c r="G41" i="1" s="1"/>
  <c r="C41" i="1"/>
  <c r="H41" i="1"/>
  <c r="F40" i="1"/>
  <c r="C39" i="1"/>
  <c r="F45" i="1" l="1"/>
  <c r="F47" i="1"/>
  <c r="A44" i="1"/>
  <c r="G44" i="1" s="1"/>
  <c r="H44" i="1"/>
  <c r="C44" i="1"/>
  <c r="F43" i="1"/>
  <c r="C42" i="1"/>
  <c r="F48" i="1" l="1"/>
  <c r="F50" i="1"/>
  <c r="A47" i="1"/>
  <c r="G47" i="1" s="1"/>
  <c r="C47" i="1"/>
  <c r="H47" i="1"/>
  <c r="F46" i="1"/>
  <c r="C45" i="1"/>
  <c r="F51" i="1" l="1"/>
  <c r="F53" i="1"/>
  <c r="A50" i="1"/>
  <c r="G50" i="1" s="1"/>
  <c r="C50" i="1"/>
  <c r="H50" i="1"/>
  <c r="F49" i="1"/>
  <c r="C48" i="1"/>
  <c r="F54" i="1" l="1"/>
  <c r="F56" i="1"/>
  <c r="A53" i="1"/>
  <c r="G53" i="1" s="1"/>
  <c r="C53" i="1"/>
  <c r="H53" i="1"/>
  <c r="F52" i="1"/>
  <c r="C51" i="1"/>
  <c r="F55" i="1" l="1"/>
  <c r="C54" i="1"/>
  <c r="F57" i="1"/>
  <c r="F59" i="1"/>
  <c r="A56" i="1"/>
  <c r="G56" i="1" s="1"/>
  <c r="C56" i="1"/>
  <c r="H56" i="1"/>
  <c r="F60" i="1" l="1"/>
  <c r="F62" i="1"/>
  <c r="A59" i="1"/>
  <c r="G59" i="1" s="1"/>
  <c r="C59" i="1"/>
  <c r="H59" i="1"/>
  <c r="F58" i="1"/>
  <c r="C57" i="1"/>
  <c r="F63" i="1" l="1"/>
  <c r="F65" i="1"/>
  <c r="A62" i="1"/>
  <c r="G62" i="1" s="1"/>
  <c r="C62" i="1"/>
  <c r="H62" i="1"/>
  <c r="F61" i="1"/>
  <c r="C60" i="1"/>
  <c r="F66" i="1" l="1"/>
  <c r="F68" i="1"/>
  <c r="A65" i="1"/>
  <c r="G65" i="1" s="1"/>
  <c r="C65" i="1"/>
  <c r="H65" i="1"/>
  <c r="F64" i="1"/>
  <c r="C63" i="1"/>
  <c r="F69" i="1" l="1"/>
  <c r="A68" i="1"/>
  <c r="G68" i="1" s="1"/>
  <c r="H68" i="1"/>
  <c r="C68" i="1"/>
  <c r="F67" i="1"/>
  <c r="C66" i="1"/>
  <c r="F72" i="1" l="1"/>
  <c r="C69" i="1"/>
</calcChain>
</file>

<file path=xl/sharedStrings.xml><?xml version="1.0" encoding="utf-8"?>
<sst xmlns="http://schemas.openxmlformats.org/spreadsheetml/2006/main" count="20" uniqueCount="19">
  <si>
    <t>Lösung:</t>
  </si>
  <si>
    <t>Für neue Zufallswerte</t>
  </si>
  <si>
    <t>F9 drücken</t>
  </si>
  <si>
    <t>x</t>
  </si>
  <si>
    <t>y</t>
  </si>
  <si>
    <t>Lineare Gleichungssysteme lösen</t>
  </si>
  <si>
    <t>a</t>
  </si>
  <si>
    <t>b</t>
  </si>
  <si>
    <t>c</t>
  </si>
  <si>
    <t>d</t>
  </si>
  <si>
    <t>e</t>
  </si>
  <si>
    <t>f</t>
  </si>
  <si>
    <t>KGV ad</t>
  </si>
  <si>
    <t>KGV be</t>
  </si>
  <si>
    <t>Minus</t>
  </si>
  <si>
    <t>f1</t>
  </si>
  <si>
    <t>f2</t>
  </si>
  <si>
    <t>Aufgabe 1: Löse das lin. Gleichungssystem</t>
  </si>
  <si>
    <t xml:space="preserve">www.schlauistwow.de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</si>
</sst>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5" fillId="0" borderId="0" xfId="0" applyFont="1"/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1" fillId="0" borderId="0" xfId="0" applyFont="1" applyFill="1"/>
    <xf numFmtId="0" fontId="1" fillId="0" borderId="0" xfId="0" applyFont="1" applyFill="1" applyAlignment="1">
      <alignment horizontal="left" indent="5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showWhiteSpace="0" topLeftCell="A51" zoomScaleNormal="100" workbookViewId="0">
      <selection activeCell="F71" sqref="F71"/>
    </sheetView>
  </sheetViews>
  <sheetFormatPr baseColWidth="10" defaultRowHeight="13.2" x14ac:dyDescent="0.25"/>
  <cols>
    <col min="1" max="1" width="3.88671875" customWidth="1"/>
    <col min="2" max="2" width="9.109375" customWidth="1"/>
    <col min="3" max="3" width="15" customWidth="1"/>
    <col min="4" max="4" width="10.33203125" customWidth="1"/>
    <col min="5" max="5" width="6.5546875" customWidth="1"/>
    <col min="6" max="6" width="3" customWidth="1"/>
    <col min="7" max="7" width="3.5546875" customWidth="1"/>
    <col min="8" max="8" width="15.109375" customWidth="1"/>
    <col min="9" max="9" width="2.21875" customWidth="1"/>
    <col min="10" max="10" width="5.77734375" customWidth="1"/>
    <col min="11" max="11" width="2.5546875" customWidth="1"/>
  </cols>
  <sheetData>
    <row r="1" spans="1:13" x14ac:dyDescent="0.25">
      <c r="A1" s="1" t="s">
        <v>5</v>
      </c>
      <c r="E1" s="7"/>
      <c r="F1" s="7"/>
    </row>
    <row r="2" spans="1:13" ht="10.199999999999999" customHeight="1" x14ac:dyDescent="0.25">
      <c r="E2" s="7"/>
      <c r="F2" s="6"/>
      <c r="H2" s="4"/>
      <c r="I2" s="4"/>
    </row>
    <row r="3" spans="1:13" x14ac:dyDescent="0.25">
      <c r="A3" s="1" t="s">
        <v>17</v>
      </c>
      <c r="E3" s="7"/>
      <c r="F3" s="6"/>
      <c r="G3" s="1" t="s">
        <v>0</v>
      </c>
      <c r="L3" s="8"/>
    </row>
    <row r="4" spans="1:13" ht="4.2" customHeight="1" x14ac:dyDescent="0.25">
      <c r="E4" s="2"/>
      <c r="F4" s="6"/>
      <c r="H4" s="4"/>
      <c r="I4" s="4"/>
    </row>
    <row r="5" spans="1:13" x14ac:dyDescent="0.25">
      <c r="A5" t="str">
        <f>F5&amp;")"</f>
        <v>1)</v>
      </c>
      <c r="C5" s="5" t="str">
        <f ca="1">VLOOKUP($F5,Daten1!$B$3:$AB$95,3,FALSE)</f>
        <v>3x -1y = 5</v>
      </c>
      <c r="E5" s="2"/>
      <c r="F5" s="6">
        <v>1</v>
      </c>
      <c r="G5" t="str">
        <f>A5</f>
        <v>1)</v>
      </c>
      <c r="H5" s="15" t="str">
        <f ca="1">VLOOKUP($F5,Daten1!$B$3:$BB$95,43,FALSE)</f>
        <v>L = { (3|4) }</v>
      </c>
      <c r="I5" s="14"/>
      <c r="L5" s="16" t="s">
        <v>1</v>
      </c>
      <c r="M5" s="16"/>
    </row>
    <row r="6" spans="1:13" x14ac:dyDescent="0.25">
      <c r="C6" s="5" t="str">
        <f ca="1">VLOOKUP($F6,Daten1!$B$3:$AB$95,4,FALSE)</f>
        <v>-1x + 3y = 9</v>
      </c>
      <c r="E6" s="2"/>
      <c r="F6" s="6">
        <f t="shared" ref="F6:F69" si="0">F5</f>
        <v>1</v>
      </c>
      <c r="I6" s="14"/>
      <c r="L6" s="16" t="s">
        <v>2</v>
      </c>
      <c r="M6" s="16"/>
    </row>
    <row r="7" spans="1:13" ht="5.4" customHeight="1" x14ac:dyDescent="0.25">
      <c r="E7" s="2"/>
      <c r="F7" s="6">
        <f t="shared" si="0"/>
        <v>1</v>
      </c>
      <c r="I7" s="4"/>
    </row>
    <row r="8" spans="1:13" x14ac:dyDescent="0.25">
      <c r="A8" t="str">
        <f>F8&amp;")"</f>
        <v>2)</v>
      </c>
      <c r="C8" s="5" t="str">
        <f ca="1">VLOOKUP($F8,Daten1!$B$3:$AB$95,3,FALSE)</f>
        <v>1x -5y = 23</v>
      </c>
      <c r="E8" s="2"/>
      <c r="F8" s="6">
        <f>F5+1</f>
        <v>2</v>
      </c>
      <c r="G8" t="str">
        <f>A8</f>
        <v>2)</v>
      </c>
      <c r="H8" s="15" t="str">
        <f ca="1">VLOOKUP($F8,Daten1!$B$3:$BB$95,43,FALSE)</f>
        <v>L = { (3|-4) }</v>
      </c>
      <c r="I8" s="14"/>
    </row>
    <row r="9" spans="1:13" x14ac:dyDescent="0.25">
      <c r="C9" s="5" t="str">
        <f ca="1">VLOOKUP($F9,Daten1!$B$3:$AB$95,4,FALSE)</f>
        <v>3x -1y = 13</v>
      </c>
      <c r="E9" s="2"/>
      <c r="F9" s="6">
        <f t="shared" si="0"/>
        <v>2</v>
      </c>
      <c r="I9" s="14"/>
    </row>
    <row r="10" spans="1:13" ht="5.4" customHeight="1" x14ac:dyDescent="0.25">
      <c r="E10" s="2"/>
      <c r="F10" s="6">
        <f t="shared" si="0"/>
        <v>2</v>
      </c>
      <c r="I10" s="4"/>
    </row>
    <row r="11" spans="1:13" x14ac:dyDescent="0.25">
      <c r="A11" t="str">
        <f>F11&amp;")"</f>
        <v>3)</v>
      </c>
      <c r="C11" s="5" t="str">
        <f ca="1">VLOOKUP($F11,Daten1!$B$3:$AB$95,3,FALSE)</f>
        <v>3x + 3y = 0</v>
      </c>
      <c r="E11" s="2"/>
      <c r="F11" s="6">
        <f>F8+1</f>
        <v>3</v>
      </c>
      <c r="G11" t="str">
        <f>A11</f>
        <v>3)</v>
      </c>
      <c r="H11" s="15" t="str">
        <f ca="1">VLOOKUP($F11,Daten1!$B$3:$BB$95,43,FALSE)</f>
        <v>L = { (5|-5) }</v>
      </c>
      <c r="I11" s="14"/>
    </row>
    <row r="12" spans="1:13" x14ac:dyDescent="0.25">
      <c r="C12" s="5" t="str">
        <f ca="1">VLOOKUP($F12,Daten1!$B$3:$AB$95,4,FALSE)</f>
        <v>-1x -2y = 5</v>
      </c>
      <c r="E12" s="2"/>
      <c r="F12" s="6">
        <f t="shared" si="0"/>
        <v>3</v>
      </c>
      <c r="I12" s="14"/>
    </row>
    <row r="13" spans="1:13" ht="5.4" customHeight="1" x14ac:dyDescent="0.25">
      <c r="E13" s="2"/>
      <c r="F13" s="6">
        <f t="shared" si="0"/>
        <v>3</v>
      </c>
      <c r="I13" s="4"/>
    </row>
    <row r="14" spans="1:13" x14ac:dyDescent="0.25">
      <c r="A14" t="str">
        <f>F14&amp;")"</f>
        <v>4)</v>
      </c>
      <c r="C14" s="5" t="str">
        <f ca="1">VLOOKUP($F14,Daten1!$B$3:$AB$95,3,FALSE)</f>
        <v>-1x -5y = -12</v>
      </c>
      <c r="E14" s="2"/>
      <c r="F14" s="6">
        <f>F11+1</f>
        <v>4</v>
      </c>
      <c r="G14" t="str">
        <f>A14</f>
        <v>4)</v>
      </c>
      <c r="H14" s="15" t="str">
        <f ca="1">VLOOKUP($F14,Daten1!$B$3:$BB$95,43,FALSE)</f>
        <v>L = { (-3|3) }</v>
      </c>
      <c r="I14" s="14"/>
    </row>
    <row r="15" spans="1:13" x14ac:dyDescent="0.25">
      <c r="C15" s="5" t="str">
        <f ca="1">VLOOKUP($F15,Daten1!$B$3:$AB$95,4,FALSE)</f>
        <v>5x + 4y = -3</v>
      </c>
      <c r="E15" s="2"/>
      <c r="F15" s="6">
        <f t="shared" si="0"/>
        <v>4</v>
      </c>
      <c r="I15" s="14"/>
    </row>
    <row r="16" spans="1:13" ht="5.4" customHeight="1" x14ac:dyDescent="0.25">
      <c r="E16" s="2"/>
      <c r="F16" s="6">
        <f t="shared" si="0"/>
        <v>4</v>
      </c>
      <c r="I16" s="4"/>
    </row>
    <row r="17" spans="1:9" x14ac:dyDescent="0.25">
      <c r="A17" t="str">
        <f>F17&amp;")"</f>
        <v>5)</v>
      </c>
      <c r="C17" s="5" t="str">
        <f ca="1">VLOOKUP($F17,Daten1!$B$3:$AB$95,3,FALSE)</f>
        <v>-1x -3y = -9</v>
      </c>
      <c r="E17" s="2"/>
      <c r="F17" s="6">
        <f>F14+1</f>
        <v>5</v>
      </c>
      <c r="G17" t="str">
        <f>A17</f>
        <v>5)</v>
      </c>
      <c r="H17" s="15" t="str">
        <f ca="1">VLOOKUP($F17,Daten1!$B$3:$BB$95,43,FALSE)</f>
        <v>L = { (3|2) }</v>
      </c>
      <c r="I17" s="14"/>
    </row>
    <row r="18" spans="1:9" x14ac:dyDescent="0.25">
      <c r="C18" s="5" t="str">
        <f ca="1">VLOOKUP($F18,Daten1!$B$3:$AB$95,4,FALSE)</f>
        <v>-3x -1y = -11</v>
      </c>
      <c r="E18" s="2"/>
      <c r="F18" s="6">
        <f t="shared" si="0"/>
        <v>5</v>
      </c>
      <c r="I18" s="14"/>
    </row>
    <row r="19" spans="1:9" ht="5.4" customHeight="1" x14ac:dyDescent="0.25">
      <c r="E19" s="2"/>
      <c r="F19" s="6">
        <f t="shared" si="0"/>
        <v>5</v>
      </c>
      <c r="I19" s="4"/>
    </row>
    <row r="20" spans="1:9" x14ac:dyDescent="0.25">
      <c r="A20" t="str">
        <f>F20&amp;")"</f>
        <v>6)</v>
      </c>
      <c r="C20" s="5" t="str">
        <f ca="1">VLOOKUP($F20,Daten1!$B$3:$AB$95,3,FALSE)</f>
        <v>-3x -2y = -4</v>
      </c>
      <c r="E20" s="2"/>
      <c r="F20" s="6">
        <f>F17+1</f>
        <v>6</v>
      </c>
      <c r="G20" t="str">
        <f>A20</f>
        <v>6)</v>
      </c>
      <c r="H20" s="15" t="str">
        <f ca="1">VLOOKUP($F20,Daten1!$B$3:$BB$95,43,FALSE)</f>
        <v>L = { (-2|5) }</v>
      </c>
      <c r="I20" s="14"/>
    </row>
    <row r="21" spans="1:9" x14ac:dyDescent="0.25">
      <c r="C21" s="5" t="str">
        <f ca="1">VLOOKUP($F21,Daten1!$B$3:$AB$95,4,FALSE)</f>
        <v>-3x -5y = -19</v>
      </c>
      <c r="E21" s="2"/>
      <c r="F21" s="6">
        <f t="shared" si="0"/>
        <v>6</v>
      </c>
      <c r="I21" s="14"/>
    </row>
    <row r="22" spans="1:9" ht="5.4" customHeight="1" x14ac:dyDescent="0.25">
      <c r="E22" s="2"/>
      <c r="F22" s="6">
        <f t="shared" si="0"/>
        <v>6</v>
      </c>
      <c r="I22" s="4"/>
    </row>
    <row r="23" spans="1:9" x14ac:dyDescent="0.25">
      <c r="A23" t="str">
        <f>F23&amp;")"</f>
        <v>7)</v>
      </c>
      <c r="C23" s="5" t="str">
        <f ca="1">VLOOKUP($F23,Daten1!$B$3:$AB$95,3,FALSE)</f>
        <v>5x + 3y = 35</v>
      </c>
      <c r="E23" s="2"/>
      <c r="F23" s="6">
        <f>F20+1</f>
        <v>7</v>
      </c>
      <c r="G23" t="str">
        <f>A23</f>
        <v>7)</v>
      </c>
      <c r="H23" s="15" t="str">
        <f ca="1">VLOOKUP($F23,Daten1!$B$3:$BB$95,43,FALSE)</f>
        <v>L = { (4|5) }</v>
      </c>
      <c r="I23" s="14"/>
    </row>
    <row r="24" spans="1:9" x14ac:dyDescent="0.25">
      <c r="C24" s="5" t="str">
        <f ca="1">VLOOKUP($F24,Daten1!$B$3:$AB$95,4,FALSE)</f>
        <v>-1x + 2y = 6</v>
      </c>
      <c r="E24" s="2"/>
      <c r="F24" s="6">
        <f t="shared" si="0"/>
        <v>7</v>
      </c>
      <c r="I24" s="14"/>
    </row>
    <row r="25" spans="1:9" ht="5.4" customHeight="1" x14ac:dyDescent="0.25">
      <c r="E25" s="2"/>
      <c r="F25" s="6">
        <f t="shared" si="0"/>
        <v>7</v>
      </c>
      <c r="I25" s="4"/>
    </row>
    <row r="26" spans="1:9" x14ac:dyDescent="0.25">
      <c r="A26" t="str">
        <f>F26&amp;")"</f>
        <v>8)</v>
      </c>
      <c r="C26" s="5" t="str">
        <f ca="1">VLOOKUP($F26,Daten1!$B$3:$AB$95,3,FALSE)</f>
        <v>-2x -5y = 2</v>
      </c>
      <c r="E26" s="2"/>
      <c r="F26" s="6">
        <f>F23+1</f>
        <v>8</v>
      </c>
      <c r="G26" t="str">
        <f>A26</f>
        <v>8)</v>
      </c>
      <c r="H26" s="15" t="str">
        <f ca="1">VLOOKUP($F26,Daten1!$B$3:$BB$95,43,FALSE)</f>
        <v>L = { (4|-2) }</v>
      </c>
      <c r="I26" s="14"/>
    </row>
    <row r="27" spans="1:9" x14ac:dyDescent="0.25">
      <c r="C27" s="5" t="str">
        <f ca="1">VLOOKUP($F27,Daten1!$B$3:$AB$95,4,FALSE)</f>
        <v>-4x -1y = -14</v>
      </c>
      <c r="E27" s="2"/>
      <c r="F27" s="6">
        <f t="shared" si="0"/>
        <v>8</v>
      </c>
      <c r="I27" s="14"/>
    </row>
    <row r="28" spans="1:9" ht="5.4" customHeight="1" x14ac:dyDescent="0.25">
      <c r="E28" s="2"/>
      <c r="F28" s="6">
        <f t="shared" si="0"/>
        <v>8</v>
      </c>
      <c r="I28" s="4"/>
    </row>
    <row r="29" spans="1:9" x14ac:dyDescent="0.25">
      <c r="A29" t="str">
        <f>F29&amp;")"</f>
        <v>9)</v>
      </c>
      <c r="C29" s="5" t="str">
        <f ca="1">VLOOKUP($F29,Daten1!$B$3:$AB$95,3,FALSE)</f>
        <v>1x -3y = 7</v>
      </c>
      <c r="E29" s="2"/>
      <c r="F29" s="6">
        <f>F26+1</f>
        <v>9</v>
      </c>
      <c r="G29" t="str">
        <f>A29</f>
        <v>9)</v>
      </c>
      <c r="H29" s="15" t="str">
        <f ca="1">VLOOKUP($F29,Daten1!$B$3:$BB$95,43,FALSE)</f>
        <v>L = { (-2|-3) }</v>
      </c>
      <c r="I29" s="14"/>
    </row>
    <row r="30" spans="1:9" x14ac:dyDescent="0.25">
      <c r="C30" s="5" t="str">
        <f ca="1">VLOOKUP($F30,Daten1!$B$3:$AB$95,4,FALSE)</f>
        <v>3x + 2y = -12</v>
      </c>
      <c r="E30" s="2"/>
      <c r="F30" s="6">
        <f t="shared" si="0"/>
        <v>9</v>
      </c>
      <c r="I30" s="14"/>
    </row>
    <row r="31" spans="1:9" ht="5.4" customHeight="1" x14ac:dyDescent="0.25">
      <c r="E31" s="2"/>
      <c r="F31" s="6">
        <f t="shared" si="0"/>
        <v>9</v>
      </c>
      <c r="I31" s="4"/>
    </row>
    <row r="32" spans="1:9" x14ac:dyDescent="0.25">
      <c r="A32" t="str">
        <f>F32&amp;")"</f>
        <v>10)</v>
      </c>
      <c r="C32" s="5" t="str">
        <f ca="1">VLOOKUP($F32,Daten1!$B$3:$AB$95,3,FALSE)</f>
        <v>5x + 3y = 40</v>
      </c>
      <c r="E32" s="2"/>
      <c r="F32" s="6">
        <f>F29+1</f>
        <v>10</v>
      </c>
      <c r="G32" t="str">
        <f>A32</f>
        <v>10)</v>
      </c>
      <c r="H32" s="15" t="str">
        <f ca="1">VLOOKUP($F32,Daten1!$B$3:$BB$95,43,FALSE)</f>
        <v>L = { (5|5) }</v>
      </c>
      <c r="I32" s="14"/>
    </row>
    <row r="33" spans="1:9" x14ac:dyDescent="0.25">
      <c r="C33" s="5" t="str">
        <f ca="1">VLOOKUP($F33,Daten1!$B$3:$AB$95,4,FALSE)</f>
        <v>1x -4y = -15</v>
      </c>
      <c r="E33" s="2"/>
      <c r="F33" s="6">
        <f t="shared" si="0"/>
        <v>10</v>
      </c>
      <c r="I33" s="14"/>
    </row>
    <row r="34" spans="1:9" ht="5.4" customHeight="1" x14ac:dyDescent="0.25">
      <c r="E34" s="2"/>
      <c r="F34" s="6">
        <f t="shared" si="0"/>
        <v>10</v>
      </c>
      <c r="I34" s="4"/>
    </row>
    <row r="35" spans="1:9" x14ac:dyDescent="0.25">
      <c r="A35" t="str">
        <f>F35&amp;")"</f>
        <v>11)</v>
      </c>
      <c r="C35" s="5" t="str">
        <f ca="1">VLOOKUP($F35,Daten1!$B$3:$AB$95,3,FALSE)</f>
        <v>-4x + 2y = -6</v>
      </c>
      <c r="E35" s="2"/>
      <c r="F35" s="6">
        <f>F32+1</f>
        <v>11</v>
      </c>
      <c r="G35" t="str">
        <f>A35</f>
        <v>11)</v>
      </c>
      <c r="H35" s="15" t="str">
        <f ca="1">VLOOKUP($F35,Daten1!$B$3:$BB$95,43,FALSE)</f>
        <v>L = { (3|3) }</v>
      </c>
      <c r="I35" s="14"/>
    </row>
    <row r="36" spans="1:9" x14ac:dyDescent="0.25">
      <c r="C36" s="5" t="str">
        <f ca="1">VLOOKUP($F36,Daten1!$B$3:$AB$95,4,FALSE)</f>
        <v>2x + 3y = 15</v>
      </c>
      <c r="E36" s="2"/>
      <c r="F36" s="6">
        <f t="shared" si="0"/>
        <v>11</v>
      </c>
      <c r="I36" s="14"/>
    </row>
    <row r="37" spans="1:9" ht="5.4" customHeight="1" x14ac:dyDescent="0.25">
      <c r="E37" s="2"/>
      <c r="F37" s="6">
        <f t="shared" si="0"/>
        <v>11</v>
      </c>
      <c r="I37" s="4"/>
    </row>
    <row r="38" spans="1:9" x14ac:dyDescent="0.25">
      <c r="A38" t="str">
        <f>F38&amp;")"</f>
        <v>12)</v>
      </c>
      <c r="C38" s="5" t="str">
        <f ca="1">VLOOKUP($F38,Daten1!$B$3:$AB$95,3,FALSE)</f>
        <v>2x -2y = 0</v>
      </c>
      <c r="E38" s="2"/>
      <c r="F38" s="6">
        <f>F35+1</f>
        <v>12</v>
      </c>
      <c r="G38" t="str">
        <f>A38</f>
        <v>12)</v>
      </c>
      <c r="H38" s="15" t="str">
        <f ca="1">VLOOKUP($F38,Daten1!$B$3:$BB$95,43,FALSE)</f>
        <v>L = { (4|4) }</v>
      </c>
      <c r="I38" s="14"/>
    </row>
    <row r="39" spans="1:9" x14ac:dyDescent="0.25">
      <c r="C39" s="5" t="str">
        <f ca="1">VLOOKUP($F39,Daten1!$B$3:$AB$95,4,FALSE)</f>
        <v>1x + 2y = 12</v>
      </c>
      <c r="E39" s="2"/>
      <c r="F39" s="6">
        <f t="shared" si="0"/>
        <v>12</v>
      </c>
      <c r="I39" s="14"/>
    </row>
    <row r="40" spans="1:9" ht="5.4" customHeight="1" x14ac:dyDescent="0.25">
      <c r="E40" s="2"/>
      <c r="F40" s="6">
        <f t="shared" si="0"/>
        <v>12</v>
      </c>
      <c r="I40" s="4"/>
    </row>
    <row r="41" spans="1:9" x14ac:dyDescent="0.25">
      <c r="A41" t="str">
        <f>F41&amp;")"</f>
        <v>13)</v>
      </c>
      <c r="C41" s="5" t="str">
        <f ca="1">VLOOKUP($F41,Daten1!$B$3:$AB$95,3,FALSE)</f>
        <v>1x -1y = 3</v>
      </c>
      <c r="E41" s="2"/>
      <c r="F41" s="6">
        <f>F38+1</f>
        <v>13</v>
      </c>
      <c r="G41" t="str">
        <f>A41</f>
        <v>13)</v>
      </c>
      <c r="H41" s="15" t="str">
        <f ca="1">VLOOKUP($F41,Daten1!$B$3:$BB$95,43,FALSE)</f>
        <v>L = { (2|-1) }</v>
      </c>
      <c r="I41" s="14"/>
    </row>
    <row r="42" spans="1:9" x14ac:dyDescent="0.25">
      <c r="C42" s="5" t="str">
        <f ca="1">VLOOKUP($F42,Daten1!$B$3:$AB$95,4,FALSE)</f>
        <v>2x -4y = 8</v>
      </c>
      <c r="E42" s="2"/>
      <c r="F42" s="6">
        <f t="shared" si="0"/>
        <v>13</v>
      </c>
      <c r="I42" s="14"/>
    </row>
    <row r="43" spans="1:9" ht="5.4" customHeight="1" x14ac:dyDescent="0.25">
      <c r="E43" s="2"/>
      <c r="F43" s="6">
        <f t="shared" si="0"/>
        <v>13</v>
      </c>
      <c r="I43" s="4"/>
    </row>
    <row r="44" spans="1:9" x14ac:dyDescent="0.25">
      <c r="A44" t="str">
        <f>F44&amp;")"</f>
        <v>14)</v>
      </c>
      <c r="C44" s="5" t="str">
        <f ca="1">VLOOKUP($F44,Daten1!$B$3:$AB$95,3,FALSE)</f>
        <v>3x -4y = -14</v>
      </c>
      <c r="E44" s="2"/>
      <c r="F44" s="6">
        <f>F41+1</f>
        <v>14</v>
      </c>
      <c r="G44" t="str">
        <f>A44</f>
        <v>14)</v>
      </c>
      <c r="H44" s="15" t="str">
        <f ca="1">VLOOKUP($F44,Daten1!$B$3:$BB$95,43,FALSE)</f>
        <v>L = { (-2|2) }</v>
      </c>
      <c r="I44" s="14"/>
    </row>
    <row r="45" spans="1:9" x14ac:dyDescent="0.25">
      <c r="C45" s="5" t="str">
        <f ca="1">VLOOKUP($F45,Daten1!$B$3:$AB$95,4,FALSE)</f>
        <v>-5x + 5y = 20</v>
      </c>
      <c r="E45" s="2"/>
      <c r="F45" s="6">
        <f t="shared" si="0"/>
        <v>14</v>
      </c>
      <c r="I45" s="14"/>
    </row>
    <row r="46" spans="1:9" ht="5.4" customHeight="1" x14ac:dyDescent="0.25">
      <c r="E46" s="2"/>
      <c r="F46" s="6">
        <f t="shared" si="0"/>
        <v>14</v>
      </c>
      <c r="I46" s="4"/>
    </row>
    <row r="47" spans="1:9" x14ac:dyDescent="0.25">
      <c r="A47" t="str">
        <f>F47&amp;")"</f>
        <v>15)</v>
      </c>
      <c r="C47" s="5" t="str">
        <f ca="1">VLOOKUP($F47,Daten1!$B$3:$AB$95,3,FALSE)</f>
        <v>-4x + 4y = 0</v>
      </c>
      <c r="E47" s="2"/>
      <c r="F47" s="6">
        <f>F44+1</f>
        <v>15</v>
      </c>
      <c r="G47" t="str">
        <f>A47</f>
        <v>15)</v>
      </c>
      <c r="H47" s="15" t="str">
        <f ca="1">VLOOKUP($F47,Daten1!$B$3:$BB$95,43,FALSE)</f>
        <v>L = { (-5|-5) }</v>
      </c>
      <c r="I47" s="14"/>
    </row>
    <row r="48" spans="1:9" x14ac:dyDescent="0.25">
      <c r="C48" s="5" t="str">
        <f ca="1">VLOOKUP($F48,Daten1!$B$3:$AB$95,4,FALSE)</f>
        <v>-4x + 5y = -5</v>
      </c>
      <c r="E48" s="2"/>
      <c r="F48" s="6">
        <f t="shared" si="0"/>
        <v>15</v>
      </c>
      <c r="I48" s="14"/>
    </row>
    <row r="49" spans="1:9" ht="5.4" customHeight="1" x14ac:dyDescent="0.25">
      <c r="E49" s="2"/>
      <c r="F49" s="6">
        <f t="shared" si="0"/>
        <v>15</v>
      </c>
      <c r="I49" s="4"/>
    </row>
    <row r="50" spans="1:9" x14ac:dyDescent="0.25">
      <c r="A50" t="str">
        <f>F50&amp;")"</f>
        <v>16)</v>
      </c>
      <c r="C50" s="5" t="str">
        <f ca="1">VLOOKUP($F50,Daten1!$B$3:$AB$95,3,FALSE)</f>
        <v>-5x + 5y = 15</v>
      </c>
      <c r="E50" s="2"/>
      <c r="F50" s="6">
        <f>F47+1</f>
        <v>16</v>
      </c>
      <c r="G50" t="str">
        <f>A50</f>
        <v>16)</v>
      </c>
      <c r="H50" s="15" t="str">
        <f ca="1">VLOOKUP($F50,Daten1!$B$3:$BB$95,43,FALSE)</f>
        <v>L = { (-5|-2) }</v>
      </c>
      <c r="I50" s="14"/>
    </row>
    <row r="51" spans="1:9" x14ac:dyDescent="0.25">
      <c r="C51" s="5" t="str">
        <f ca="1">VLOOKUP($F51,Daten1!$B$3:$AB$95,4,FALSE)</f>
        <v>-4x -4y = 28</v>
      </c>
      <c r="E51" s="2"/>
      <c r="F51" s="6">
        <f t="shared" si="0"/>
        <v>16</v>
      </c>
      <c r="I51" s="14"/>
    </row>
    <row r="52" spans="1:9" ht="5.4" customHeight="1" x14ac:dyDescent="0.25">
      <c r="E52" s="2"/>
      <c r="F52" s="6">
        <f t="shared" si="0"/>
        <v>16</v>
      </c>
      <c r="I52" s="4"/>
    </row>
    <row r="53" spans="1:9" x14ac:dyDescent="0.25">
      <c r="A53" t="str">
        <f>F53&amp;")"</f>
        <v>17)</v>
      </c>
      <c r="C53" s="5" t="str">
        <f ca="1">VLOOKUP($F53,Daten1!$B$3:$AB$95,3,FALSE)</f>
        <v>-5x -3y = -13</v>
      </c>
      <c r="E53" s="2"/>
      <c r="F53" s="6">
        <f>F50+1</f>
        <v>17</v>
      </c>
      <c r="G53" t="str">
        <f>A53</f>
        <v>17)</v>
      </c>
      <c r="H53" s="15" t="str">
        <f ca="1">VLOOKUP($F53,Daten1!$B$3:$BB$95,43,FALSE)</f>
        <v>L = { (2|1) }</v>
      </c>
      <c r="I53" s="14"/>
    </row>
    <row r="54" spans="1:9" x14ac:dyDescent="0.25">
      <c r="C54" s="5" t="str">
        <f ca="1">VLOOKUP($F54,Daten1!$B$3:$AB$95,4,FALSE)</f>
        <v>2x -5y = -1</v>
      </c>
      <c r="E54" s="2"/>
      <c r="F54" s="6">
        <f t="shared" si="0"/>
        <v>17</v>
      </c>
      <c r="I54" s="14"/>
    </row>
    <row r="55" spans="1:9" ht="5.4" customHeight="1" x14ac:dyDescent="0.25">
      <c r="E55" s="2"/>
      <c r="F55" s="6">
        <f t="shared" si="0"/>
        <v>17</v>
      </c>
      <c r="I55" s="4"/>
    </row>
    <row r="56" spans="1:9" x14ac:dyDescent="0.25">
      <c r="A56" t="str">
        <f>F56&amp;")"</f>
        <v>18)</v>
      </c>
      <c r="C56" s="5" t="str">
        <f ca="1">VLOOKUP($F56,Daten1!$B$3:$AB$95,3,FALSE)</f>
        <v>-2x + 5y = -25</v>
      </c>
      <c r="E56" s="2"/>
      <c r="F56" s="6">
        <f>F53+1</f>
        <v>18</v>
      </c>
      <c r="G56" t="str">
        <f>A56</f>
        <v>18)</v>
      </c>
      <c r="H56" s="15" t="str">
        <f ca="1">VLOOKUP($F56,Daten1!$B$3:$BB$95,43,FALSE)</f>
        <v>L = { (5|-3) }</v>
      </c>
      <c r="I56" s="14"/>
    </row>
    <row r="57" spans="1:9" x14ac:dyDescent="0.25">
      <c r="C57" s="5" t="str">
        <f ca="1">VLOOKUP($F57,Daten1!$B$3:$AB$95,4,FALSE)</f>
        <v>-1x -5y = 10</v>
      </c>
      <c r="E57" s="2"/>
      <c r="F57" s="6">
        <f t="shared" si="0"/>
        <v>18</v>
      </c>
      <c r="I57" s="14"/>
    </row>
    <row r="58" spans="1:9" ht="5.4" customHeight="1" x14ac:dyDescent="0.25">
      <c r="E58" s="2"/>
      <c r="F58" s="6">
        <f t="shared" si="0"/>
        <v>18</v>
      </c>
      <c r="I58" s="4"/>
    </row>
    <row r="59" spans="1:9" x14ac:dyDescent="0.25">
      <c r="A59" t="str">
        <f>F59&amp;")"</f>
        <v>19)</v>
      </c>
      <c r="C59" s="5" t="str">
        <f ca="1">VLOOKUP($F59,Daten1!$B$3:$AB$95,3,FALSE)</f>
        <v>5x + 3y = 6</v>
      </c>
      <c r="E59" s="2"/>
      <c r="F59" s="6">
        <f>F56+1</f>
        <v>19</v>
      </c>
      <c r="G59" t="str">
        <f>A59</f>
        <v>19)</v>
      </c>
      <c r="H59" s="15" t="str">
        <f ca="1">VLOOKUP($F59,Daten1!$B$3:$BB$95,43,FALSE)</f>
        <v>L = { (3|-3) }</v>
      </c>
      <c r="I59" s="14"/>
    </row>
    <row r="60" spans="1:9" x14ac:dyDescent="0.25">
      <c r="C60" s="5" t="str">
        <f ca="1">VLOOKUP($F60,Daten1!$B$3:$AB$95,4,FALSE)</f>
        <v>5x + 5y = 0</v>
      </c>
      <c r="E60" s="2"/>
      <c r="F60" s="6">
        <f t="shared" si="0"/>
        <v>19</v>
      </c>
      <c r="I60" s="14"/>
    </row>
    <row r="61" spans="1:9" ht="5.4" customHeight="1" x14ac:dyDescent="0.25">
      <c r="E61" s="2"/>
      <c r="F61" s="6">
        <f t="shared" si="0"/>
        <v>19</v>
      </c>
      <c r="I61" s="4"/>
    </row>
    <row r="62" spans="1:9" x14ac:dyDescent="0.25">
      <c r="A62" t="str">
        <f>F62&amp;")"</f>
        <v>20)</v>
      </c>
      <c r="C62" s="5" t="str">
        <f ca="1">VLOOKUP($F62,Daten1!$B$3:$AB$95,3,FALSE)</f>
        <v>5x + 3y = 19</v>
      </c>
      <c r="E62" s="2"/>
      <c r="F62" s="6">
        <f>F59+1</f>
        <v>20</v>
      </c>
      <c r="G62" t="str">
        <f>A62</f>
        <v>20)</v>
      </c>
      <c r="H62" s="15" t="str">
        <f ca="1">VLOOKUP($F62,Daten1!$B$3:$BB$95,43,FALSE)</f>
        <v>L = { (5|-2) }</v>
      </c>
      <c r="I62" s="14"/>
    </row>
    <row r="63" spans="1:9" x14ac:dyDescent="0.25">
      <c r="C63" s="5" t="str">
        <f ca="1">VLOOKUP($F63,Daten1!$B$3:$AB$95,4,FALSE)</f>
        <v>1x + 2y = 1</v>
      </c>
      <c r="E63" s="2"/>
      <c r="F63" s="6">
        <f t="shared" si="0"/>
        <v>20</v>
      </c>
      <c r="I63" s="14"/>
    </row>
    <row r="64" spans="1:9" ht="5.4" customHeight="1" x14ac:dyDescent="0.25">
      <c r="E64" s="2"/>
      <c r="F64" s="6">
        <f t="shared" si="0"/>
        <v>20</v>
      </c>
      <c r="I64" s="4"/>
    </row>
    <row r="65" spans="1:9" x14ac:dyDescent="0.25">
      <c r="A65" t="str">
        <f>F65&amp;")"</f>
        <v>21)</v>
      </c>
      <c r="C65" s="5" t="str">
        <f ca="1">VLOOKUP($F65,Daten1!$B$3:$AB$95,3,FALSE)</f>
        <v>-1x -3y = -8</v>
      </c>
      <c r="E65" s="2"/>
      <c r="F65" s="6">
        <f>F62+1</f>
        <v>21</v>
      </c>
      <c r="G65" t="str">
        <f>A65</f>
        <v>21)</v>
      </c>
      <c r="H65" s="15" t="str">
        <f ca="1">VLOOKUP($F65,Daten1!$B$3:$BB$95,43,FALSE)</f>
        <v>L = { (2|2) }</v>
      </c>
      <c r="I65" s="14"/>
    </row>
    <row r="66" spans="1:9" x14ac:dyDescent="0.25">
      <c r="C66" s="5" t="str">
        <f ca="1">VLOOKUP($F66,Daten1!$B$3:$AB$95,4,FALSE)</f>
        <v>4x + 2y = 12</v>
      </c>
      <c r="E66" s="2"/>
      <c r="F66" s="6">
        <f t="shared" si="0"/>
        <v>21</v>
      </c>
      <c r="I66" s="14"/>
    </row>
    <row r="67" spans="1:9" ht="5.4" customHeight="1" x14ac:dyDescent="0.25">
      <c r="E67" s="2"/>
      <c r="F67" s="6">
        <f t="shared" si="0"/>
        <v>21</v>
      </c>
      <c r="I67" s="4"/>
    </row>
    <row r="68" spans="1:9" x14ac:dyDescent="0.25">
      <c r="A68" t="str">
        <f>F68&amp;")"</f>
        <v>22)</v>
      </c>
      <c r="C68" s="5" t="str">
        <f ca="1">VLOOKUP($F68,Daten1!$B$3:$AB$95,3,FALSE)</f>
        <v>-1x -3y = 19</v>
      </c>
      <c r="E68" s="2"/>
      <c r="F68" s="6">
        <f>F65+1</f>
        <v>22</v>
      </c>
      <c r="G68" t="str">
        <f>A68</f>
        <v>22)</v>
      </c>
      <c r="H68" s="15" t="str">
        <f ca="1">VLOOKUP($F68,Daten1!$B$3:$BB$95,43,FALSE)</f>
        <v>L = { (-4|-5) }</v>
      </c>
      <c r="I68" s="14"/>
    </row>
    <row r="69" spans="1:9" x14ac:dyDescent="0.25">
      <c r="C69" s="5" t="str">
        <f ca="1">VLOOKUP($F69,Daten1!$B$3:$AB$95,4,FALSE)</f>
        <v>-4x -4y = 36</v>
      </c>
      <c r="E69" s="2"/>
      <c r="F69" s="6">
        <f t="shared" si="0"/>
        <v>22</v>
      </c>
      <c r="I69" s="14"/>
    </row>
    <row r="70" spans="1:9" x14ac:dyDescent="0.25">
      <c r="C70" s="14"/>
      <c r="I70" s="14"/>
    </row>
    <row r="71" spans="1:9" x14ac:dyDescent="0.25">
      <c r="C71" s="14"/>
      <c r="G71" s="3" t="s">
        <v>18</v>
      </c>
      <c r="I71" s="14"/>
    </row>
    <row r="72" spans="1:9" ht="5.4" customHeight="1" x14ac:dyDescent="0.25">
      <c r="E72" s="2"/>
      <c r="F72" s="6">
        <f>F69</f>
        <v>22</v>
      </c>
      <c r="I72" s="4"/>
    </row>
  </sheetData>
  <mergeCells count="2">
    <mergeCell ref="L6:M6"/>
    <mergeCell ref="L5:M5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214"/>
  <sheetViews>
    <sheetView topLeftCell="A82" zoomScaleNormal="100" workbookViewId="0">
      <selection activeCell="C110" sqref="C110"/>
    </sheetView>
  </sheetViews>
  <sheetFormatPr baseColWidth="10" defaultRowHeight="13.2" x14ac:dyDescent="0.25"/>
  <cols>
    <col min="1" max="3" width="11.5546875" style="9"/>
    <col min="4" max="5" width="15" style="9" customWidth="1"/>
    <col min="6" max="7" width="2.6640625" style="9" bestFit="1" customWidth="1"/>
    <col min="8" max="8" width="3.44140625" style="9" bestFit="1" customWidth="1"/>
    <col min="9" max="9" width="3.44140625" style="9" customWidth="1"/>
    <col min="10" max="10" width="3.44140625" style="9" bestFit="1" customWidth="1"/>
    <col min="11" max="13" width="4" style="9" customWidth="1"/>
    <col min="14" max="15" width="7.33203125" style="9" bestFit="1" customWidth="1"/>
    <col min="16" max="17" width="3.77734375" style="9" customWidth="1"/>
    <col min="18" max="18" width="7.33203125" style="9" customWidth="1"/>
    <col min="19" max="19" width="11.5546875" style="9"/>
    <col min="20" max="21" width="2.5546875" style="9" bestFit="1" customWidth="1"/>
    <col min="22" max="23" width="14.33203125" style="9" customWidth="1"/>
    <col min="24" max="24" width="11.5546875" style="9"/>
    <col min="25" max="25" width="6.77734375" style="9" customWidth="1"/>
    <col min="26" max="26" width="7.6640625" style="9" customWidth="1"/>
    <col min="27" max="27" width="2" style="9" bestFit="1" customWidth="1"/>
    <col min="28" max="28" width="14.6640625" style="9" customWidth="1"/>
    <col min="29" max="29" width="11.5546875" style="9"/>
    <col min="30" max="30" width="15.33203125" style="9" bestFit="1" customWidth="1"/>
    <col min="31" max="16384" width="11.5546875" style="9"/>
  </cols>
  <sheetData>
    <row r="1" spans="2:44" x14ac:dyDescent="0.25">
      <c r="E1" s="9">
        <v>4</v>
      </c>
      <c r="F1" s="9">
        <f>E1+1</f>
        <v>5</v>
      </c>
      <c r="G1" s="9">
        <f t="shared" ref="G1:AK1" si="0">F1+1</f>
        <v>6</v>
      </c>
      <c r="H1" s="9">
        <f t="shared" si="0"/>
        <v>7</v>
      </c>
      <c r="I1" s="9">
        <f t="shared" si="0"/>
        <v>8</v>
      </c>
      <c r="J1" s="9">
        <f t="shared" si="0"/>
        <v>9</v>
      </c>
      <c r="K1" s="9">
        <f t="shared" si="0"/>
        <v>10</v>
      </c>
      <c r="L1" s="9">
        <f t="shared" si="0"/>
        <v>11</v>
      </c>
      <c r="M1" s="9">
        <f t="shared" si="0"/>
        <v>12</v>
      </c>
      <c r="N1" s="9">
        <f t="shared" si="0"/>
        <v>13</v>
      </c>
      <c r="O1" s="9">
        <f t="shared" si="0"/>
        <v>14</v>
      </c>
      <c r="P1" s="9">
        <f t="shared" si="0"/>
        <v>15</v>
      </c>
      <c r="Q1" s="9">
        <f t="shared" si="0"/>
        <v>16</v>
      </c>
      <c r="R1" s="9">
        <f t="shared" si="0"/>
        <v>17</v>
      </c>
      <c r="S1" s="9">
        <f t="shared" si="0"/>
        <v>18</v>
      </c>
      <c r="T1" s="9">
        <f t="shared" si="0"/>
        <v>19</v>
      </c>
      <c r="U1" s="9">
        <f t="shared" si="0"/>
        <v>20</v>
      </c>
      <c r="V1" s="9">
        <f t="shared" si="0"/>
        <v>21</v>
      </c>
      <c r="W1" s="9">
        <f t="shared" si="0"/>
        <v>22</v>
      </c>
      <c r="X1" s="9">
        <f t="shared" si="0"/>
        <v>23</v>
      </c>
      <c r="Y1" s="9">
        <f t="shared" si="0"/>
        <v>24</v>
      </c>
      <c r="Z1" s="9">
        <f t="shared" si="0"/>
        <v>25</v>
      </c>
      <c r="AA1" s="9">
        <f t="shared" si="0"/>
        <v>26</v>
      </c>
      <c r="AB1" s="9">
        <f t="shared" si="0"/>
        <v>27</v>
      </c>
      <c r="AC1" s="9">
        <f t="shared" si="0"/>
        <v>28</v>
      </c>
      <c r="AD1" s="9">
        <f t="shared" si="0"/>
        <v>29</v>
      </c>
      <c r="AE1" s="9">
        <f t="shared" si="0"/>
        <v>30</v>
      </c>
      <c r="AF1" s="9">
        <f t="shared" si="0"/>
        <v>31</v>
      </c>
      <c r="AG1" s="9">
        <f t="shared" si="0"/>
        <v>32</v>
      </c>
      <c r="AH1" s="9">
        <f t="shared" si="0"/>
        <v>33</v>
      </c>
      <c r="AI1" s="9">
        <f t="shared" si="0"/>
        <v>34</v>
      </c>
      <c r="AJ1" s="9">
        <f t="shared" si="0"/>
        <v>35</v>
      </c>
      <c r="AK1" s="9">
        <f t="shared" si="0"/>
        <v>36</v>
      </c>
      <c r="AL1" s="9">
        <f t="shared" ref="AL1" si="1">AK1+1</f>
        <v>37</v>
      </c>
      <c r="AM1" s="9">
        <f t="shared" ref="AM1" si="2">AL1+1</f>
        <v>38</v>
      </c>
      <c r="AN1" s="9">
        <f t="shared" ref="AN1" si="3">AM1+1</f>
        <v>39</v>
      </c>
      <c r="AO1" s="9">
        <f t="shared" ref="AO1" si="4">AN1+1</f>
        <v>40</v>
      </c>
      <c r="AP1" s="9">
        <f t="shared" ref="AP1" si="5">AO1+1</f>
        <v>41</v>
      </c>
      <c r="AQ1" s="9">
        <f t="shared" ref="AQ1" si="6">AP1+1</f>
        <v>42</v>
      </c>
    </row>
    <row r="2" spans="2:44" x14ac:dyDescent="0.25">
      <c r="F2" s="9" t="s">
        <v>3</v>
      </c>
      <c r="G2" s="9" t="s">
        <v>4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Q2" s="9" t="s">
        <v>14</v>
      </c>
      <c r="T2" s="9" t="s">
        <v>15</v>
      </c>
      <c r="U2" s="9" t="s">
        <v>16</v>
      </c>
      <c r="AA2" s="9" t="s">
        <v>4</v>
      </c>
    </row>
    <row r="3" spans="2:44" x14ac:dyDescent="0.25">
      <c r="B3" s="9">
        <f ca="1">_xlfn.RANK.EQ(C3,$C$3:$C$95,FALSE)</f>
        <v>41</v>
      </c>
      <c r="C3" s="9">
        <f t="shared" ref="C3:C18" ca="1" si="7">IF(OR(I3*T3+U3*L3=0,P3=1,I3=1,L3=1,AND(T3=1,U3=1)),0,RAND())</f>
        <v>0</v>
      </c>
      <c r="D3" s="10" t="str">
        <f ca="1">H3&amp;"x "&amp;IF(I3&lt;0,I3,"+ "&amp;I3)&amp;"y = "&amp;J3</f>
        <v>-3x -2y = -6</v>
      </c>
      <c r="E3" s="10" t="str">
        <f ca="1">K3&amp;"x "&amp;IF(L3&lt;0,L3,"+ "&amp;L3)&amp;"y = "&amp;M3</f>
        <v>-4x -3y = -7</v>
      </c>
      <c r="F3" s="9">
        <f ca="1">(-1)^RANDBETWEEN(1,2)*RANDBETWEEN(2,5)</f>
        <v>4</v>
      </c>
      <c r="G3" s="9">
        <f t="shared" ref="G3:I18" ca="1" si="8">(-1)^RANDBETWEEN(1,2)*RANDBETWEEN(1,5)</f>
        <v>-3</v>
      </c>
      <c r="H3" s="9">
        <f t="shared" ca="1" si="8"/>
        <v>-3</v>
      </c>
      <c r="I3" s="9">
        <f t="shared" ca="1" si="8"/>
        <v>-2</v>
      </c>
      <c r="J3" s="9">
        <f ca="1">F3*H3+G3*I3</f>
        <v>-6</v>
      </c>
      <c r="K3" s="9">
        <f t="shared" ref="K3:L18" ca="1" si="9">(-1)^RANDBETWEEN(1,2)*RANDBETWEEN(1,5)</f>
        <v>-4</v>
      </c>
      <c r="L3" s="9">
        <f t="shared" ca="1" si="9"/>
        <v>-3</v>
      </c>
      <c r="M3" s="9">
        <f ca="1">F3*K3+G3*L3</f>
        <v>-7</v>
      </c>
      <c r="N3" s="10">
        <f ca="1">LCM(ABS(H3),ABS(K3))*(1)^(H3*K3+1)</f>
        <v>12</v>
      </c>
      <c r="O3" s="10">
        <f ca="1">LCM(ABS(I3),ABS(L3))*(1)^(I3*L3+1)</f>
        <v>6</v>
      </c>
      <c r="P3" s="10">
        <f ca="1">IF(ABS(N3&lt;ABS(O3)),N3,O3)</f>
        <v>6</v>
      </c>
      <c r="Q3" s="11">
        <f ca="1">IF(P3=N3,IF(AND(H3&gt;0,K3&gt;0),-1,IF(AND(H3&lt;0,K3&lt;0),-1,1)),IF(AND(I3&gt;0,L3&gt;0),-1,IF(AND(I3&lt;0,L3&lt;0),-1,1)))</f>
        <v>-1</v>
      </c>
      <c r="R3" s="9" t="str">
        <f ca="1">"| · "&amp;IF($P3=N3,IF(ABS(N3/H3)*Q3&lt;0,"("&amp;ABS(N3/H3)*Q3&amp;")",ABS(N3/H3)*Q3),IF(ABS(O3/I3)*Q3&lt;0,"("&amp;ABS(O3/I3)*Q3&amp;")",ABS(O3/I3)*Q3))</f>
        <v>| · (-3)</v>
      </c>
      <c r="S3" s="9" t="str">
        <f ca="1">"| · "&amp;IF($P3=N3,IF(ABS(N3/K3)&lt;0,"("&amp;ABS(N3/K3)&amp;")",ABS(N3/K3)),IF(ABS(O3/L3)&lt;0,"("&amp;ABS(O3/L3)&amp;")",ABS(O3/L3)))</f>
        <v>| · 2</v>
      </c>
      <c r="T3" s="9">
        <f ca="1">IF($P3=N3,ABS(N3/H3)*Q3,ABS(O3/I3)*Q3)</f>
        <v>-3</v>
      </c>
      <c r="U3" s="9">
        <f ca="1">IF($P3=N3,ABS(N3/K3),ABS(O3/L3))</f>
        <v>2</v>
      </c>
      <c r="V3" s="9" t="str">
        <f ca="1">H3*T3&amp;"x "&amp;IF(I3*T3&lt;0,I3*T3,"+ "&amp;I3*T3)&amp;"y = "&amp;J3*T3</f>
        <v>9x + 6y = 18</v>
      </c>
      <c r="W3" s="9" t="str">
        <f ca="1">K3*U3&amp;"x "&amp;IF(L3*U3&lt;0,L3*U3,"+ "&amp;L3*U3)&amp;"y = "&amp;M3*U3</f>
        <v>-8x -6y = -14</v>
      </c>
      <c r="X3" s="9" t="str">
        <f ca="1">IF(H3*T3+K3*U3=0,I3*T3+U3*L3&amp;"y = "&amp;J3*T3+U3*M3,T3*H3+U3*K3&amp;"x = "&amp;J3*T3+U3*M3)</f>
        <v>1x = 4</v>
      </c>
      <c r="Y3" s="10" t="str">
        <f ca="1">IF(H3*T3+K3*U3=0,"| : "&amp;IF(I3*T3+U3*L3&lt;0,"("&amp;I3*T3+U3*L3&amp;")",I3*T3+U3*L3),"| :"&amp;IF(T3*H3+U3*K3&lt;0,"("&amp;T3*H3+U3*K3&amp;")",T3*H3+U3*K3))</f>
        <v>| :1</v>
      </c>
      <c r="Z3" s="9" t="str">
        <f ca="1">IF(AA3=0,"x = "&amp;F3,"y = "&amp;G3)</f>
        <v>x = 4</v>
      </c>
      <c r="AA3" s="10">
        <f ca="1">IF(H3*T3+K3*U3=0,1,0)</f>
        <v>0</v>
      </c>
      <c r="AB3" s="10" t="str">
        <f ca="1">H3&amp;"· "&amp;IF(F3&lt;0,"("&amp;F3&amp;")",F3)&amp;" "&amp;IF(I3&lt;0,I3,"+ "&amp;I3)&amp;"y = "&amp;J3</f>
        <v>-3· 4 -2y = -6</v>
      </c>
      <c r="AC3" s="9" t="str">
        <f ca="1">H3&amp;"x "&amp;IF(I3&lt;0,I3,"+ "&amp;I3)&amp;"·"&amp;IF(G3&lt;0,"("&amp;G3&amp;")",G3)&amp;" = "&amp;J3</f>
        <v>-3x -2·(-3) = -6</v>
      </c>
      <c r="AD3" s="9" t="str">
        <f ca="1">IF(AA3=1,AC3,AB3)</f>
        <v>-3· 4 -2y = -6</v>
      </c>
      <c r="AE3" s="9" t="str">
        <f ca="1">H3*F3&amp;" "&amp;IF(I3&lt;0,I3,"+ "&amp;I3)&amp;"y = "&amp;J3</f>
        <v>-12 -2y = -6</v>
      </c>
      <c r="AF3" s="9" t="str">
        <f ca="1">H3&amp;"x "&amp;IF(I3*G3&lt;0,I3*G3,"+ "&amp;I3*G3)&amp;" = "&amp;J3</f>
        <v>-3x + 6 = -6</v>
      </c>
      <c r="AG3" s="9" t="str">
        <f ca="1">IF(AA3=1,AF3,AE3)</f>
        <v>-12 -2y = -6</v>
      </c>
      <c r="AH3" s="9" t="str">
        <f ca="1">IF(H3*F3&lt;0,"+"&amp;-H3*F3,-H3*F3)</f>
        <v>+12</v>
      </c>
      <c r="AI3" s="9">
        <f ca="1">IF(I3*G3&lt;0,"+"&amp;-I3*G3,-I3*G3)</f>
        <v>-6</v>
      </c>
      <c r="AJ3" s="9" t="str">
        <f ca="1">"| "&amp;IF(AA3=1,AI3,AH3)</f>
        <v>| +12</v>
      </c>
      <c r="AK3" s="9" t="str">
        <f ca="1">I3&amp;"y = "&amp;J3-H3*F3</f>
        <v>-2y = 6</v>
      </c>
      <c r="AL3" s="9" t="str">
        <f ca="1">H3&amp;"x = "&amp;J3-G3*I3</f>
        <v>-3x = -12</v>
      </c>
      <c r="AM3" s="9" t="str">
        <f ca="1">IF(AA3=1,AL3,AK3)</f>
        <v>-2y = 6</v>
      </c>
      <c r="AN3" s="9" t="str">
        <f ca="1">"| :"&amp;IF(I3&lt;0,"("&amp;I3&amp;")",I3)</f>
        <v>| :(-2)</v>
      </c>
      <c r="AO3" s="9" t="str">
        <f ca="1">"| :"&amp;IF(H3&lt;0,"("&amp;H3&amp;")",H3)</f>
        <v>| :(-3)</v>
      </c>
      <c r="AP3" s="9" t="str">
        <f ca="1">IF(AA3=1,AO3,AN3)</f>
        <v>| :(-2)</v>
      </c>
      <c r="AQ3" s="9" t="str">
        <f ca="1">IF(AA3=1,"x = "&amp;F3,"y = "&amp;G3)</f>
        <v>y = -3</v>
      </c>
      <c r="AR3" s="9" t="str">
        <f ca="1">"L = { ("&amp;F3&amp;"|"&amp;G3&amp;") }"</f>
        <v>L = { (4|-3) }</v>
      </c>
    </row>
    <row r="4" spans="2:44" x14ac:dyDescent="0.25">
      <c r="B4" s="9">
        <f t="shared" ref="B4:B67" ca="1" si="10">_xlfn.RANK.EQ(C4,$C$3:$C$95,FALSE)</f>
        <v>41</v>
      </c>
      <c r="C4" s="9">
        <f t="shared" ca="1" si="7"/>
        <v>0</v>
      </c>
      <c r="D4" s="10" t="str">
        <f t="shared" ref="D4:D33" ca="1" si="11">H4&amp;"x "&amp;IF(I4&lt;0,I4,"+ "&amp;I4)&amp;"y = "&amp;J4</f>
        <v>3x -5y = 16</v>
      </c>
      <c r="E4" s="10" t="str">
        <f t="shared" ref="E4:E33" ca="1" si="12">K4&amp;"x "&amp;IF(L4&lt;0,L4,"+ "&amp;L4)&amp;"y = "&amp;M4</f>
        <v>-3x -1y = 14</v>
      </c>
      <c r="F4" s="9">
        <f t="shared" ref="F4:F67" ca="1" si="13">(-1)^RANDBETWEEN(1,2)*RANDBETWEEN(2,5)</f>
        <v>-3</v>
      </c>
      <c r="G4" s="9">
        <f t="shared" ca="1" si="8"/>
        <v>-5</v>
      </c>
      <c r="H4" s="9">
        <f t="shared" ca="1" si="8"/>
        <v>3</v>
      </c>
      <c r="I4" s="9">
        <f t="shared" ca="1" si="8"/>
        <v>-5</v>
      </c>
      <c r="J4" s="9">
        <f t="shared" ref="J4:J33" ca="1" si="14">F4*H4+G4*I4</f>
        <v>16</v>
      </c>
      <c r="K4" s="9">
        <f t="shared" ca="1" si="9"/>
        <v>-3</v>
      </c>
      <c r="L4" s="9">
        <f t="shared" ca="1" si="9"/>
        <v>-1</v>
      </c>
      <c r="M4" s="9">
        <f t="shared" ref="M4:M33" ca="1" si="15">F4*K4+G4*L4</f>
        <v>14</v>
      </c>
      <c r="N4" s="10">
        <f t="shared" ref="N4:N33" ca="1" si="16">LCM(ABS(H4),ABS(K4))*(1)^(H4*K4+1)</f>
        <v>3</v>
      </c>
      <c r="O4" s="10">
        <f t="shared" ref="O4:O33" ca="1" si="17">LCM(ABS(I4),ABS(L4))*(1)^(I4*L4+1)</f>
        <v>5</v>
      </c>
      <c r="P4" s="10">
        <f t="shared" ref="P4:P33" ca="1" si="18">IF(ABS(N4&lt;ABS(O4)),N4,O4)</f>
        <v>3</v>
      </c>
      <c r="Q4" s="11">
        <f t="shared" ref="Q4:Q33" ca="1" si="19">IF(P4=N4,IF(AND(H4&gt;0,K4&gt;0),-1,IF(AND(H4&lt;0,K4&lt;0),-1,1)),IF(AND(I4&gt;0,L4&gt;0),-1,IF(AND(I4&lt;0,L4&lt;0),-1,1)))</f>
        <v>1</v>
      </c>
      <c r="R4" s="9" t="str">
        <f t="shared" ref="R4:R33" ca="1" si="20">"| · "&amp;IF($P4=N4,IF(ABS(N4/H4)*Q4&lt;0,"("&amp;ABS(N4/H4)*Q4&amp;")",ABS(N4/H4)*Q4),IF(ABS(O4/I4)*Q4&lt;0,"("&amp;ABS(O4/I4)*Q4&amp;")",ABS(O4/I4)*Q4))</f>
        <v>| · 1</v>
      </c>
      <c r="S4" s="9" t="str">
        <f t="shared" ref="S4:S33" ca="1" si="21">"| · "&amp;IF($P4=N4,IF(ABS(N4/K4)&lt;0,"("&amp;ABS(N4/K4)&amp;")",ABS(N4/K4)),IF(ABS(O4/L4)&lt;0,"("&amp;ABS(O4/L4)&amp;")",ABS(O4/L4)))</f>
        <v>| · 1</v>
      </c>
      <c r="T4" s="9">
        <f t="shared" ref="T4:T33" ca="1" si="22">IF($P4=N4,ABS(N4/H4)*Q4,ABS(O4/I4)*Q4)</f>
        <v>1</v>
      </c>
      <c r="U4" s="9">
        <f t="shared" ref="U4:U33" ca="1" si="23">IF($P4=N4,ABS(N4/K4),ABS(O4/L4))</f>
        <v>1</v>
      </c>
      <c r="V4" s="9" t="str">
        <f t="shared" ref="V4:V33" ca="1" si="24">H4*T4&amp;"x "&amp;IF(I4*T4&lt;0,I4*T4,"+ "&amp;I4*T4)&amp;"y = "&amp;J4*T4</f>
        <v>3x -5y = 16</v>
      </c>
      <c r="W4" s="9" t="str">
        <f t="shared" ref="W4:W33" ca="1" si="25">K4*U4&amp;"x "&amp;IF(L4*U4&lt;0,L4*U4,"+ "&amp;L4*U4)&amp;"y = "&amp;M4*U4</f>
        <v>-3x -1y = 14</v>
      </c>
      <c r="X4" s="9" t="str">
        <f t="shared" ref="X4:X33" ca="1" si="26">IF(H4*T4+K4*U4=0,I4*T4+U4*L4&amp;"y = "&amp;J4*T4+U4*M4,T4*H4+U4*K4&amp;"x = "&amp;J4*T4+U4*M4)</f>
        <v>-6y = 30</v>
      </c>
      <c r="Y4" s="10" t="str">
        <f t="shared" ref="Y4:Y33" ca="1" si="27">IF(H4*T4+K4*U4=0,"| : "&amp;IF(I4*T4+U4*L4&lt;0,"("&amp;I4*T4+U4*L4&amp;")",I4*T4+U4*L4),"| :"&amp;IF(T4*H4+U4*K4&lt;0,"("&amp;T4*H4+U4*K4&amp;")",T4*H4+U4*K4))</f>
        <v>| : (-6)</v>
      </c>
      <c r="Z4" s="9" t="str">
        <f t="shared" ref="Z4:Z33" ca="1" si="28">IF(AA4=0,"x = "&amp;F4,"y = "&amp;G4)</f>
        <v>y = -5</v>
      </c>
      <c r="AA4" s="10">
        <f t="shared" ref="AA4:AA33" ca="1" si="29">IF(H4*T4+K4*U4=0,1,0)</f>
        <v>1</v>
      </c>
      <c r="AB4" s="10" t="str">
        <f t="shared" ref="AB4:AB33" ca="1" si="30">H4&amp;"· "&amp;IF(F4&lt;0,"("&amp;F4&amp;")",F4)&amp;" "&amp;IF(I4&lt;0,I4,"+ "&amp;I4)&amp;"y = "&amp;J4</f>
        <v>3· (-3) -5y = 16</v>
      </c>
      <c r="AC4" s="9" t="str">
        <f t="shared" ref="AC4:AC33" ca="1" si="31">H4&amp;"x "&amp;IF(I4&lt;0,I4,"+ "&amp;I4)&amp;"·"&amp;IF(G4&lt;0,"("&amp;G4&amp;")",G4)&amp;" = "&amp;J4</f>
        <v>3x -5·(-5) = 16</v>
      </c>
      <c r="AD4" s="9" t="str">
        <f t="shared" ref="AD4:AD33" ca="1" si="32">IF(AA4=1,AC4,AB4)</f>
        <v>3x -5·(-5) = 16</v>
      </c>
      <c r="AE4" s="9" t="str">
        <f t="shared" ref="AE4:AE33" ca="1" si="33">H4*F4&amp;" "&amp;IF(I4&lt;0,I4,"+ "&amp;I4)&amp;"y = "&amp;J4</f>
        <v>-9 -5y = 16</v>
      </c>
      <c r="AF4" s="9" t="str">
        <f t="shared" ref="AF4:AF33" ca="1" si="34">H4&amp;"x "&amp;IF(I4*G4&lt;0,I4*G4,"+ "&amp;I4*G4)&amp;" = "&amp;J4</f>
        <v>3x + 25 = 16</v>
      </c>
      <c r="AG4" s="9" t="str">
        <f t="shared" ref="AG4:AG33" ca="1" si="35">IF(AA4=1,AF4,AE4)</f>
        <v>3x + 25 = 16</v>
      </c>
      <c r="AH4" s="9" t="str">
        <f t="shared" ref="AH4:AH33" ca="1" si="36">IF(H4*F4&lt;0,"+"&amp;-H4*F4,-H4*F4)</f>
        <v>+9</v>
      </c>
      <c r="AI4" s="9">
        <f t="shared" ref="AI4:AI33" ca="1" si="37">IF(I4*G4&lt;0,"+"&amp;-I4*G4,-I4*G4)</f>
        <v>-25</v>
      </c>
      <c r="AJ4" s="9" t="str">
        <f t="shared" ref="AJ4:AJ33" ca="1" si="38">"| "&amp;IF(AA4=1,AI4,AH4)</f>
        <v>| -25</v>
      </c>
      <c r="AK4" s="9" t="str">
        <f t="shared" ref="AK4:AK33" ca="1" si="39">I4&amp;"y = "&amp;J4-H4*F4</f>
        <v>-5y = 25</v>
      </c>
      <c r="AL4" s="9" t="str">
        <f t="shared" ref="AL4:AL33" ca="1" si="40">H4&amp;"x = "&amp;J4-G4*I4</f>
        <v>3x = -9</v>
      </c>
      <c r="AM4" s="9" t="str">
        <f t="shared" ref="AM4:AM33" ca="1" si="41">IF(AA4=1,AL4,AK4)</f>
        <v>3x = -9</v>
      </c>
      <c r="AN4" s="9" t="str">
        <f t="shared" ref="AN4:AN33" ca="1" si="42">"| :"&amp;IF(I4&lt;0,"("&amp;I4&amp;")",I4)</f>
        <v>| :(-5)</v>
      </c>
      <c r="AO4" s="9" t="str">
        <f t="shared" ref="AO4:AO33" ca="1" si="43">"| :"&amp;IF(H4&lt;0,"("&amp;H4&amp;")",H4)</f>
        <v>| :3</v>
      </c>
      <c r="AP4" s="9" t="str">
        <f t="shared" ref="AP4:AP33" ca="1" si="44">IF(AA4=1,AO4,AN4)</f>
        <v>| :3</v>
      </c>
      <c r="AQ4" s="9" t="str">
        <f t="shared" ref="AQ4:AQ33" ca="1" si="45">IF(AA4=1,"x = "&amp;F4,"y = "&amp;G4)</f>
        <v>x = -3</v>
      </c>
      <c r="AR4" s="9" t="str">
        <f t="shared" ref="AR4:AR33" ca="1" si="46">"L = { ("&amp;F4&amp;"|"&amp;G4&amp;") }"</f>
        <v>L = { (-3|-5) }</v>
      </c>
    </row>
    <row r="5" spans="2:44" x14ac:dyDescent="0.25">
      <c r="B5" s="9">
        <f t="shared" ca="1" si="10"/>
        <v>41</v>
      </c>
      <c r="C5" s="9">
        <f t="shared" ca="1" si="7"/>
        <v>0</v>
      </c>
      <c r="D5" s="10" t="str">
        <f t="shared" ca="1" si="11"/>
        <v>-3x + 2y = 14</v>
      </c>
      <c r="E5" s="10" t="str">
        <f t="shared" ca="1" si="12"/>
        <v>3x -1y = -10</v>
      </c>
      <c r="F5" s="9">
        <f t="shared" ca="1" si="13"/>
        <v>-2</v>
      </c>
      <c r="G5" s="9">
        <f t="shared" ca="1" si="8"/>
        <v>4</v>
      </c>
      <c r="H5" s="9">
        <f t="shared" ca="1" si="8"/>
        <v>-3</v>
      </c>
      <c r="I5" s="9">
        <f t="shared" ca="1" si="8"/>
        <v>2</v>
      </c>
      <c r="J5" s="9">
        <f t="shared" ca="1" si="14"/>
        <v>14</v>
      </c>
      <c r="K5" s="9">
        <f t="shared" ca="1" si="9"/>
        <v>3</v>
      </c>
      <c r="L5" s="9">
        <f t="shared" ca="1" si="9"/>
        <v>-1</v>
      </c>
      <c r="M5" s="9">
        <f t="shared" ca="1" si="15"/>
        <v>-10</v>
      </c>
      <c r="N5" s="10">
        <f t="shared" ca="1" si="16"/>
        <v>3</v>
      </c>
      <c r="O5" s="10">
        <f t="shared" ca="1" si="17"/>
        <v>2</v>
      </c>
      <c r="P5" s="10">
        <f t="shared" ca="1" si="18"/>
        <v>2</v>
      </c>
      <c r="Q5" s="11">
        <f t="shared" ca="1" si="19"/>
        <v>1</v>
      </c>
      <c r="R5" s="9" t="str">
        <f t="shared" ca="1" si="20"/>
        <v>| · 1</v>
      </c>
      <c r="S5" s="9" t="str">
        <f t="shared" ca="1" si="21"/>
        <v>| · 2</v>
      </c>
      <c r="T5" s="9">
        <f t="shared" ca="1" si="22"/>
        <v>1</v>
      </c>
      <c r="U5" s="9">
        <f t="shared" ca="1" si="23"/>
        <v>2</v>
      </c>
      <c r="V5" s="9" t="str">
        <f t="shared" ca="1" si="24"/>
        <v>-3x + 2y = 14</v>
      </c>
      <c r="W5" s="9" t="str">
        <f t="shared" ca="1" si="25"/>
        <v>6x -2y = -20</v>
      </c>
      <c r="X5" s="9" t="str">
        <f t="shared" ca="1" si="26"/>
        <v>3x = -6</v>
      </c>
      <c r="Y5" s="10" t="str">
        <f t="shared" ca="1" si="27"/>
        <v>| :3</v>
      </c>
      <c r="Z5" s="9" t="str">
        <f t="shared" ca="1" si="28"/>
        <v>x = -2</v>
      </c>
      <c r="AA5" s="10">
        <f t="shared" ca="1" si="29"/>
        <v>0</v>
      </c>
      <c r="AB5" s="10" t="str">
        <f t="shared" ca="1" si="30"/>
        <v>-3· (-2) + 2y = 14</v>
      </c>
      <c r="AC5" s="9" t="str">
        <f t="shared" ca="1" si="31"/>
        <v>-3x + 2·4 = 14</v>
      </c>
      <c r="AD5" s="9" t="str">
        <f t="shared" ca="1" si="32"/>
        <v>-3· (-2) + 2y = 14</v>
      </c>
      <c r="AE5" s="9" t="str">
        <f t="shared" ca="1" si="33"/>
        <v>6 + 2y = 14</v>
      </c>
      <c r="AF5" s="9" t="str">
        <f t="shared" ca="1" si="34"/>
        <v>-3x + 8 = 14</v>
      </c>
      <c r="AG5" s="9" t="str">
        <f t="shared" ca="1" si="35"/>
        <v>6 + 2y = 14</v>
      </c>
      <c r="AH5" s="9">
        <f t="shared" ca="1" si="36"/>
        <v>-6</v>
      </c>
      <c r="AI5" s="9">
        <f t="shared" ca="1" si="37"/>
        <v>-8</v>
      </c>
      <c r="AJ5" s="9" t="str">
        <f t="shared" ca="1" si="38"/>
        <v>| -6</v>
      </c>
      <c r="AK5" s="9" t="str">
        <f t="shared" ca="1" si="39"/>
        <v>2y = 8</v>
      </c>
      <c r="AL5" s="9" t="str">
        <f t="shared" ca="1" si="40"/>
        <v>-3x = 6</v>
      </c>
      <c r="AM5" s="9" t="str">
        <f t="shared" ca="1" si="41"/>
        <v>2y = 8</v>
      </c>
      <c r="AN5" s="9" t="str">
        <f t="shared" ca="1" si="42"/>
        <v>| :2</v>
      </c>
      <c r="AO5" s="9" t="str">
        <f t="shared" ca="1" si="43"/>
        <v>| :(-3)</v>
      </c>
      <c r="AP5" s="9" t="str">
        <f t="shared" ca="1" si="44"/>
        <v>| :2</v>
      </c>
      <c r="AQ5" s="9" t="str">
        <f t="shared" ca="1" si="45"/>
        <v>y = 4</v>
      </c>
      <c r="AR5" s="9" t="str">
        <f t="shared" ca="1" si="46"/>
        <v>L = { (-2|4) }</v>
      </c>
    </row>
    <row r="6" spans="2:44" x14ac:dyDescent="0.25">
      <c r="B6" s="9">
        <f t="shared" ca="1" si="10"/>
        <v>41</v>
      </c>
      <c r="C6" s="9">
        <f t="shared" ca="1" si="7"/>
        <v>0</v>
      </c>
      <c r="D6" s="10" t="str">
        <f t="shared" ca="1" si="11"/>
        <v>5x -3y = -16</v>
      </c>
      <c r="E6" s="10" t="str">
        <f t="shared" ca="1" si="12"/>
        <v>-2x -2y = 0</v>
      </c>
      <c r="F6" s="9">
        <f t="shared" ca="1" si="13"/>
        <v>-2</v>
      </c>
      <c r="G6" s="9">
        <f t="shared" ca="1" si="8"/>
        <v>2</v>
      </c>
      <c r="H6" s="9">
        <f t="shared" ca="1" si="8"/>
        <v>5</v>
      </c>
      <c r="I6" s="9">
        <f t="shared" ca="1" si="8"/>
        <v>-3</v>
      </c>
      <c r="J6" s="9">
        <f t="shared" ca="1" si="14"/>
        <v>-16</v>
      </c>
      <c r="K6" s="9">
        <f t="shared" ca="1" si="9"/>
        <v>-2</v>
      </c>
      <c r="L6" s="9">
        <f t="shared" ca="1" si="9"/>
        <v>-2</v>
      </c>
      <c r="M6" s="9">
        <f t="shared" ca="1" si="15"/>
        <v>0</v>
      </c>
      <c r="N6" s="10">
        <f t="shared" ca="1" si="16"/>
        <v>10</v>
      </c>
      <c r="O6" s="10">
        <f t="shared" ca="1" si="17"/>
        <v>6</v>
      </c>
      <c r="P6" s="10">
        <f t="shared" ca="1" si="18"/>
        <v>6</v>
      </c>
      <c r="Q6" s="11">
        <f t="shared" ca="1" si="19"/>
        <v>-1</v>
      </c>
      <c r="R6" s="9" t="str">
        <f t="shared" ca="1" si="20"/>
        <v>| · (-2)</v>
      </c>
      <c r="S6" s="9" t="str">
        <f t="shared" ca="1" si="21"/>
        <v>| · 3</v>
      </c>
      <c r="T6" s="9">
        <f t="shared" ca="1" si="22"/>
        <v>-2</v>
      </c>
      <c r="U6" s="9">
        <f t="shared" ca="1" si="23"/>
        <v>3</v>
      </c>
      <c r="V6" s="9" t="str">
        <f t="shared" ca="1" si="24"/>
        <v>-10x + 6y = 32</v>
      </c>
      <c r="W6" s="9" t="str">
        <f t="shared" ca="1" si="25"/>
        <v>-6x -6y = 0</v>
      </c>
      <c r="X6" s="9" t="str">
        <f t="shared" ca="1" si="26"/>
        <v>-16x = 32</v>
      </c>
      <c r="Y6" s="10" t="str">
        <f t="shared" ca="1" si="27"/>
        <v>| :(-16)</v>
      </c>
      <c r="Z6" s="9" t="str">
        <f t="shared" ca="1" si="28"/>
        <v>x = -2</v>
      </c>
      <c r="AA6" s="10">
        <f t="shared" ca="1" si="29"/>
        <v>0</v>
      </c>
      <c r="AB6" s="10" t="str">
        <f t="shared" ca="1" si="30"/>
        <v>5· (-2) -3y = -16</v>
      </c>
      <c r="AC6" s="9" t="str">
        <f t="shared" ca="1" si="31"/>
        <v>5x -3·2 = -16</v>
      </c>
      <c r="AD6" s="9" t="str">
        <f t="shared" ca="1" si="32"/>
        <v>5· (-2) -3y = -16</v>
      </c>
      <c r="AE6" s="9" t="str">
        <f t="shared" ca="1" si="33"/>
        <v>-10 -3y = -16</v>
      </c>
      <c r="AF6" s="9" t="str">
        <f t="shared" ca="1" si="34"/>
        <v>5x -6 = -16</v>
      </c>
      <c r="AG6" s="9" t="str">
        <f t="shared" ca="1" si="35"/>
        <v>-10 -3y = -16</v>
      </c>
      <c r="AH6" s="9" t="str">
        <f t="shared" ca="1" si="36"/>
        <v>+10</v>
      </c>
      <c r="AI6" s="9" t="str">
        <f t="shared" ca="1" si="37"/>
        <v>+6</v>
      </c>
      <c r="AJ6" s="9" t="str">
        <f t="shared" ca="1" si="38"/>
        <v>| +10</v>
      </c>
      <c r="AK6" s="9" t="str">
        <f t="shared" ca="1" si="39"/>
        <v>-3y = -6</v>
      </c>
      <c r="AL6" s="9" t="str">
        <f t="shared" ca="1" si="40"/>
        <v>5x = -10</v>
      </c>
      <c r="AM6" s="9" t="str">
        <f t="shared" ca="1" si="41"/>
        <v>-3y = -6</v>
      </c>
      <c r="AN6" s="9" t="str">
        <f t="shared" ca="1" si="42"/>
        <v>| :(-3)</v>
      </c>
      <c r="AO6" s="9" t="str">
        <f t="shared" ca="1" si="43"/>
        <v>| :5</v>
      </c>
      <c r="AP6" s="9" t="str">
        <f t="shared" ca="1" si="44"/>
        <v>| :(-3)</v>
      </c>
      <c r="AQ6" s="9" t="str">
        <f t="shared" ca="1" si="45"/>
        <v>y = 2</v>
      </c>
      <c r="AR6" s="9" t="str">
        <f t="shared" ca="1" si="46"/>
        <v>L = { (-2|2) }</v>
      </c>
    </row>
    <row r="7" spans="2:44" x14ac:dyDescent="0.25">
      <c r="B7" s="9">
        <f t="shared" ca="1" si="10"/>
        <v>29</v>
      </c>
      <c r="C7" s="9">
        <f t="shared" ca="1" si="7"/>
        <v>0.24209810891228656</v>
      </c>
      <c r="D7" s="10" t="str">
        <f t="shared" ca="1" si="11"/>
        <v>-4x + 2y = 16</v>
      </c>
      <c r="E7" s="10" t="str">
        <f t="shared" ca="1" si="12"/>
        <v>2x + 4y = -18</v>
      </c>
      <c r="F7" s="9">
        <f t="shared" ca="1" si="13"/>
        <v>-5</v>
      </c>
      <c r="G7" s="9">
        <f t="shared" ca="1" si="8"/>
        <v>-2</v>
      </c>
      <c r="H7" s="9">
        <f t="shared" ca="1" si="8"/>
        <v>-4</v>
      </c>
      <c r="I7" s="9">
        <f t="shared" ca="1" si="8"/>
        <v>2</v>
      </c>
      <c r="J7" s="9">
        <f t="shared" ca="1" si="14"/>
        <v>16</v>
      </c>
      <c r="K7" s="9">
        <f t="shared" ca="1" si="9"/>
        <v>2</v>
      </c>
      <c r="L7" s="9">
        <f t="shared" ca="1" si="9"/>
        <v>4</v>
      </c>
      <c r="M7" s="9">
        <f t="shared" ca="1" si="15"/>
        <v>-18</v>
      </c>
      <c r="N7" s="10">
        <f t="shared" ca="1" si="16"/>
        <v>4</v>
      </c>
      <c r="O7" s="10">
        <f t="shared" ca="1" si="17"/>
        <v>4</v>
      </c>
      <c r="P7" s="10">
        <f t="shared" ca="1" si="18"/>
        <v>4</v>
      </c>
      <c r="Q7" s="11">
        <f t="shared" ca="1" si="19"/>
        <v>1</v>
      </c>
      <c r="R7" s="9" t="str">
        <f t="shared" ca="1" si="20"/>
        <v>| · 1</v>
      </c>
      <c r="S7" s="9" t="str">
        <f t="shared" ca="1" si="21"/>
        <v>| · 2</v>
      </c>
      <c r="T7" s="9">
        <f t="shared" ca="1" si="22"/>
        <v>1</v>
      </c>
      <c r="U7" s="9">
        <f t="shared" ca="1" si="23"/>
        <v>2</v>
      </c>
      <c r="V7" s="9" t="str">
        <f t="shared" ca="1" si="24"/>
        <v>-4x + 2y = 16</v>
      </c>
      <c r="W7" s="9" t="str">
        <f t="shared" ca="1" si="25"/>
        <v>4x + 8y = -36</v>
      </c>
      <c r="X7" s="9" t="str">
        <f t="shared" ca="1" si="26"/>
        <v>10y = -20</v>
      </c>
      <c r="Y7" s="10" t="str">
        <f t="shared" ca="1" si="27"/>
        <v>| : 10</v>
      </c>
      <c r="Z7" s="9" t="str">
        <f t="shared" ca="1" si="28"/>
        <v>y = -2</v>
      </c>
      <c r="AA7" s="10">
        <f t="shared" ca="1" si="29"/>
        <v>1</v>
      </c>
      <c r="AB7" s="10" t="str">
        <f t="shared" ca="1" si="30"/>
        <v>-4· (-5) + 2y = 16</v>
      </c>
      <c r="AC7" s="9" t="str">
        <f t="shared" ca="1" si="31"/>
        <v>-4x + 2·(-2) = 16</v>
      </c>
      <c r="AD7" s="9" t="str">
        <f t="shared" ca="1" si="32"/>
        <v>-4x + 2·(-2) = 16</v>
      </c>
      <c r="AE7" s="9" t="str">
        <f t="shared" ca="1" si="33"/>
        <v>20 + 2y = 16</v>
      </c>
      <c r="AF7" s="9" t="str">
        <f t="shared" ca="1" si="34"/>
        <v>-4x -4 = 16</v>
      </c>
      <c r="AG7" s="9" t="str">
        <f t="shared" ca="1" si="35"/>
        <v>-4x -4 = 16</v>
      </c>
      <c r="AH7" s="9">
        <f t="shared" ca="1" si="36"/>
        <v>-20</v>
      </c>
      <c r="AI7" s="9" t="str">
        <f t="shared" ca="1" si="37"/>
        <v>+4</v>
      </c>
      <c r="AJ7" s="9" t="str">
        <f t="shared" ca="1" si="38"/>
        <v>| +4</v>
      </c>
      <c r="AK7" s="9" t="str">
        <f t="shared" ca="1" si="39"/>
        <v>2y = -4</v>
      </c>
      <c r="AL7" s="9" t="str">
        <f t="shared" ca="1" si="40"/>
        <v>-4x = 20</v>
      </c>
      <c r="AM7" s="9" t="str">
        <f t="shared" ca="1" si="41"/>
        <v>-4x = 20</v>
      </c>
      <c r="AN7" s="9" t="str">
        <f t="shared" ca="1" si="42"/>
        <v>| :2</v>
      </c>
      <c r="AO7" s="9" t="str">
        <f t="shared" ca="1" si="43"/>
        <v>| :(-4)</v>
      </c>
      <c r="AP7" s="9" t="str">
        <f t="shared" ca="1" si="44"/>
        <v>| :(-4)</v>
      </c>
      <c r="AQ7" s="9" t="str">
        <f t="shared" ca="1" si="45"/>
        <v>x = -5</v>
      </c>
      <c r="AR7" s="9" t="str">
        <f t="shared" ca="1" si="46"/>
        <v>L = { (-5|-2) }</v>
      </c>
    </row>
    <row r="8" spans="2:44" x14ac:dyDescent="0.25">
      <c r="B8" s="9">
        <f t="shared" ca="1" si="10"/>
        <v>36</v>
      </c>
      <c r="C8" s="9">
        <f t="shared" ca="1" si="7"/>
        <v>0.129910517926632</v>
      </c>
      <c r="D8" s="10" t="str">
        <f t="shared" ca="1" si="11"/>
        <v>-4x -4y = -28</v>
      </c>
      <c r="E8" s="10" t="str">
        <f t="shared" ca="1" si="12"/>
        <v>2x -3y = -6</v>
      </c>
      <c r="F8" s="9">
        <f t="shared" ca="1" si="13"/>
        <v>3</v>
      </c>
      <c r="G8" s="9">
        <f t="shared" ca="1" si="8"/>
        <v>4</v>
      </c>
      <c r="H8" s="9">
        <f t="shared" ca="1" si="8"/>
        <v>-4</v>
      </c>
      <c r="I8" s="9">
        <f t="shared" ca="1" si="8"/>
        <v>-4</v>
      </c>
      <c r="J8" s="9">
        <f t="shared" ca="1" si="14"/>
        <v>-28</v>
      </c>
      <c r="K8" s="9">
        <f t="shared" ca="1" si="9"/>
        <v>2</v>
      </c>
      <c r="L8" s="9">
        <f t="shared" ca="1" si="9"/>
        <v>-3</v>
      </c>
      <c r="M8" s="9">
        <f t="shared" ca="1" si="15"/>
        <v>-6</v>
      </c>
      <c r="N8" s="10">
        <f t="shared" ca="1" si="16"/>
        <v>4</v>
      </c>
      <c r="O8" s="10">
        <f t="shared" ca="1" si="17"/>
        <v>12</v>
      </c>
      <c r="P8" s="10">
        <f t="shared" ca="1" si="18"/>
        <v>4</v>
      </c>
      <c r="Q8" s="11">
        <f t="shared" ca="1" si="19"/>
        <v>1</v>
      </c>
      <c r="R8" s="9" t="str">
        <f t="shared" ca="1" si="20"/>
        <v>| · 1</v>
      </c>
      <c r="S8" s="9" t="str">
        <f t="shared" ca="1" si="21"/>
        <v>| · 2</v>
      </c>
      <c r="T8" s="9">
        <f t="shared" ca="1" si="22"/>
        <v>1</v>
      </c>
      <c r="U8" s="9">
        <f t="shared" ca="1" si="23"/>
        <v>2</v>
      </c>
      <c r="V8" s="9" t="str">
        <f t="shared" ca="1" si="24"/>
        <v>-4x -4y = -28</v>
      </c>
      <c r="W8" s="9" t="str">
        <f t="shared" ca="1" si="25"/>
        <v>4x -6y = -12</v>
      </c>
      <c r="X8" s="9" t="str">
        <f t="shared" ca="1" si="26"/>
        <v>-10y = -40</v>
      </c>
      <c r="Y8" s="10" t="str">
        <f t="shared" ca="1" si="27"/>
        <v>| : (-10)</v>
      </c>
      <c r="Z8" s="9" t="str">
        <f t="shared" ca="1" si="28"/>
        <v>y = 4</v>
      </c>
      <c r="AA8" s="10">
        <f t="shared" ca="1" si="29"/>
        <v>1</v>
      </c>
      <c r="AB8" s="10" t="str">
        <f t="shared" ca="1" si="30"/>
        <v>-4· 3 -4y = -28</v>
      </c>
      <c r="AC8" s="9" t="str">
        <f t="shared" ca="1" si="31"/>
        <v>-4x -4·4 = -28</v>
      </c>
      <c r="AD8" s="9" t="str">
        <f t="shared" ca="1" si="32"/>
        <v>-4x -4·4 = -28</v>
      </c>
      <c r="AE8" s="9" t="str">
        <f t="shared" ca="1" si="33"/>
        <v>-12 -4y = -28</v>
      </c>
      <c r="AF8" s="9" t="str">
        <f t="shared" ca="1" si="34"/>
        <v>-4x -16 = -28</v>
      </c>
      <c r="AG8" s="9" t="str">
        <f t="shared" ca="1" si="35"/>
        <v>-4x -16 = -28</v>
      </c>
      <c r="AH8" s="9" t="str">
        <f t="shared" ca="1" si="36"/>
        <v>+12</v>
      </c>
      <c r="AI8" s="9" t="str">
        <f t="shared" ca="1" si="37"/>
        <v>+16</v>
      </c>
      <c r="AJ8" s="9" t="str">
        <f t="shared" ca="1" si="38"/>
        <v>| +16</v>
      </c>
      <c r="AK8" s="9" t="str">
        <f t="shared" ca="1" si="39"/>
        <v>-4y = -16</v>
      </c>
      <c r="AL8" s="9" t="str">
        <f t="shared" ca="1" si="40"/>
        <v>-4x = -12</v>
      </c>
      <c r="AM8" s="9" t="str">
        <f t="shared" ca="1" si="41"/>
        <v>-4x = -12</v>
      </c>
      <c r="AN8" s="9" t="str">
        <f t="shared" ca="1" si="42"/>
        <v>| :(-4)</v>
      </c>
      <c r="AO8" s="9" t="str">
        <f t="shared" ca="1" si="43"/>
        <v>| :(-4)</v>
      </c>
      <c r="AP8" s="9" t="str">
        <f t="shared" ca="1" si="44"/>
        <v>| :(-4)</v>
      </c>
      <c r="AQ8" s="9" t="str">
        <f t="shared" ca="1" si="45"/>
        <v>x = 3</v>
      </c>
      <c r="AR8" s="9" t="str">
        <f t="shared" ca="1" si="46"/>
        <v>L = { (3|4) }</v>
      </c>
    </row>
    <row r="9" spans="2:44" x14ac:dyDescent="0.25">
      <c r="B9" s="9">
        <f t="shared" ca="1" si="10"/>
        <v>41</v>
      </c>
      <c r="C9" s="9">
        <f t="shared" ca="1" si="7"/>
        <v>0</v>
      </c>
      <c r="D9" s="10" t="str">
        <f t="shared" ca="1" si="11"/>
        <v>1x -1y = -9</v>
      </c>
      <c r="E9" s="10" t="str">
        <f t="shared" ca="1" si="12"/>
        <v>-4x + 1y = 24</v>
      </c>
      <c r="F9" s="9">
        <f t="shared" ca="1" si="13"/>
        <v>-5</v>
      </c>
      <c r="G9" s="9">
        <f t="shared" ca="1" si="8"/>
        <v>4</v>
      </c>
      <c r="H9" s="9">
        <f t="shared" ca="1" si="8"/>
        <v>1</v>
      </c>
      <c r="I9" s="9">
        <f t="shared" ca="1" si="8"/>
        <v>-1</v>
      </c>
      <c r="J9" s="9">
        <f t="shared" ca="1" si="14"/>
        <v>-9</v>
      </c>
      <c r="K9" s="9">
        <f t="shared" ca="1" si="9"/>
        <v>-4</v>
      </c>
      <c r="L9" s="9">
        <f t="shared" ca="1" si="9"/>
        <v>1</v>
      </c>
      <c r="M9" s="9">
        <f t="shared" ca="1" si="15"/>
        <v>24</v>
      </c>
      <c r="N9" s="10">
        <f t="shared" ca="1" si="16"/>
        <v>4</v>
      </c>
      <c r="O9" s="10">
        <f t="shared" ca="1" si="17"/>
        <v>1</v>
      </c>
      <c r="P9" s="10">
        <f t="shared" ca="1" si="18"/>
        <v>1</v>
      </c>
      <c r="Q9" s="11">
        <f t="shared" ca="1" si="19"/>
        <v>1</v>
      </c>
      <c r="R9" s="9" t="str">
        <f t="shared" ca="1" si="20"/>
        <v>| · 1</v>
      </c>
      <c r="S9" s="9" t="str">
        <f t="shared" ca="1" si="21"/>
        <v>| · 1</v>
      </c>
      <c r="T9" s="9">
        <f t="shared" ca="1" si="22"/>
        <v>1</v>
      </c>
      <c r="U9" s="9">
        <f t="shared" ca="1" si="23"/>
        <v>1</v>
      </c>
      <c r="V9" s="9" t="str">
        <f t="shared" ca="1" si="24"/>
        <v>1x -1y = -9</v>
      </c>
      <c r="W9" s="9" t="str">
        <f t="shared" ca="1" si="25"/>
        <v>-4x + 1y = 24</v>
      </c>
      <c r="X9" s="9" t="str">
        <f t="shared" ca="1" si="26"/>
        <v>-3x = 15</v>
      </c>
      <c r="Y9" s="10" t="str">
        <f t="shared" ca="1" si="27"/>
        <v>| :(-3)</v>
      </c>
      <c r="Z9" s="9" t="str">
        <f t="shared" ca="1" si="28"/>
        <v>x = -5</v>
      </c>
      <c r="AA9" s="10">
        <f t="shared" ca="1" si="29"/>
        <v>0</v>
      </c>
      <c r="AB9" s="10" t="str">
        <f t="shared" ca="1" si="30"/>
        <v>1· (-5) -1y = -9</v>
      </c>
      <c r="AC9" s="9" t="str">
        <f t="shared" ca="1" si="31"/>
        <v>1x -1·4 = -9</v>
      </c>
      <c r="AD9" s="9" t="str">
        <f t="shared" ca="1" si="32"/>
        <v>1· (-5) -1y = -9</v>
      </c>
      <c r="AE9" s="9" t="str">
        <f t="shared" ca="1" si="33"/>
        <v>-5 -1y = -9</v>
      </c>
      <c r="AF9" s="9" t="str">
        <f t="shared" ca="1" si="34"/>
        <v>1x -4 = -9</v>
      </c>
      <c r="AG9" s="9" t="str">
        <f t="shared" ca="1" si="35"/>
        <v>-5 -1y = -9</v>
      </c>
      <c r="AH9" s="9" t="str">
        <f t="shared" ca="1" si="36"/>
        <v>+5</v>
      </c>
      <c r="AI9" s="9" t="str">
        <f t="shared" ca="1" si="37"/>
        <v>+4</v>
      </c>
      <c r="AJ9" s="9" t="str">
        <f t="shared" ca="1" si="38"/>
        <v>| +5</v>
      </c>
      <c r="AK9" s="9" t="str">
        <f t="shared" ca="1" si="39"/>
        <v>-1y = -4</v>
      </c>
      <c r="AL9" s="9" t="str">
        <f t="shared" ca="1" si="40"/>
        <v>1x = -5</v>
      </c>
      <c r="AM9" s="9" t="str">
        <f t="shared" ca="1" si="41"/>
        <v>-1y = -4</v>
      </c>
      <c r="AN9" s="9" t="str">
        <f t="shared" ca="1" si="42"/>
        <v>| :(-1)</v>
      </c>
      <c r="AO9" s="9" t="str">
        <f t="shared" ca="1" si="43"/>
        <v>| :1</v>
      </c>
      <c r="AP9" s="9" t="str">
        <f t="shared" ca="1" si="44"/>
        <v>| :(-1)</v>
      </c>
      <c r="AQ9" s="9" t="str">
        <f t="shared" ca="1" si="45"/>
        <v>y = 4</v>
      </c>
      <c r="AR9" s="9" t="str">
        <f t="shared" ca="1" si="46"/>
        <v>L = { (-5|4) }</v>
      </c>
    </row>
    <row r="10" spans="2:44" x14ac:dyDescent="0.25">
      <c r="B10" s="9">
        <f t="shared" ca="1" si="10"/>
        <v>31</v>
      </c>
      <c r="C10" s="9">
        <f t="shared" ca="1" si="7"/>
        <v>0.22130323928622597</v>
      </c>
      <c r="D10" s="10" t="str">
        <f t="shared" ca="1" si="11"/>
        <v>5x + 3y = 1</v>
      </c>
      <c r="E10" s="10" t="str">
        <f t="shared" ca="1" si="12"/>
        <v>1x + 5y = -13</v>
      </c>
      <c r="F10" s="9">
        <f t="shared" ca="1" si="13"/>
        <v>2</v>
      </c>
      <c r="G10" s="9">
        <f t="shared" ca="1" si="8"/>
        <v>-3</v>
      </c>
      <c r="H10" s="9">
        <f t="shared" ca="1" si="8"/>
        <v>5</v>
      </c>
      <c r="I10" s="9">
        <f t="shared" ca="1" si="8"/>
        <v>3</v>
      </c>
      <c r="J10" s="9">
        <f t="shared" ca="1" si="14"/>
        <v>1</v>
      </c>
      <c r="K10" s="9">
        <f t="shared" ca="1" si="9"/>
        <v>1</v>
      </c>
      <c r="L10" s="9">
        <f t="shared" ca="1" si="9"/>
        <v>5</v>
      </c>
      <c r="M10" s="9">
        <f t="shared" ca="1" si="15"/>
        <v>-13</v>
      </c>
      <c r="N10" s="10">
        <f t="shared" ca="1" si="16"/>
        <v>5</v>
      </c>
      <c r="O10" s="10">
        <f t="shared" ca="1" si="17"/>
        <v>15</v>
      </c>
      <c r="P10" s="10">
        <f t="shared" ca="1" si="18"/>
        <v>5</v>
      </c>
      <c r="Q10" s="11">
        <f t="shared" ca="1" si="19"/>
        <v>-1</v>
      </c>
      <c r="R10" s="9" t="str">
        <f t="shared" ca="1" si="20"/>
        <v>| · (-1)</v>
      </c>
      <c r="S10" s="9" t="str">
        <f t="shared" ca="1" si="21"/>
        <v>| · 5</v>
      </c>
      <c r="T10" s="9">
        <f t="shared" ca="1" si="22"/>
        <v>-1</v>
      </c>
      <c r="U10" s="9">
        <f t="shared" ca="1" si="23"/>
        <v>5</v>
      </c>
      <c r="V10" s="9" t="str">
        <f t="shared" ca="1" si="24"/>
        <v>-5x -3y = -1</v>
      </c>
      <c r="W10" s="9" t="str">
        <f t="shared" ca="1" si="25"/>
        <v>5x + 25y = -65</v>
      </c>
      <c r="X10" s="9" t="str">
        <f t="shared" ca="1" si="26"/>
        <v>22y = -66</v>
      </c>
      <c r="Y10" s="10" t="str">
        <f t="shared" ca="1" si="27"/>
        <v>| : 22</v>
      </c>
      <c r="Z10" s="9" t="str">
        <f t="shared" ca="1" si="28"/>
        <v>y = -3</v>
      </c>
      <c r="AA10" s="10">
        <f t="shared" ca="1" si="29"/>
        <v>1</v>
      </c>
      <c r="AB10" s="10" t="str">
        <f t="shared" ca="1" si="30"/>
        <v>5· 2 + 3y = 1</v>
      </c>
      <c r="AC10" s="9" t="str">
        <f t="shared" ca="1" si="31"/>
        <v>5x + 3·(-3) = 1</v>
      </c>
      <c r="AD10" s="9" t="str">
        <f t="shared" ca="1" si="32"/>
        <v>5x + 3·(-3) = 1</v>
      </c>
      <c r="AE10" s="9" t="str">
        <f t="shared" ca="1" si="33"/>
        <v>10 + 3y = 1</v>
      </c>
      <c r="AF10" s="9" t="str">
        <f t="shared" ca="1" si="34"/>
        <v>5x -9 = 1</v>
      </c>
      <c r="AG10" s="9" t="str">
        <f t="shared" ca="1" si="35"/>
        <v>5x -9 = 1</v>
      </c>
      <c r="AH10" s="9">
        <f t="shared" ca="1" si="36"/>
        <v>-10</v>
      </c>
      <c r="AI10" s="9" t="str">
        <f t="shared" ca="1" si="37"/>
        <v>+9</v>
      </c>
      <c r="AJ10" s="9" t="str">
        <f t="shared" ca="1" si="38"/>
        <v>| +9</v>
      </c>
      <c r="AK10" s="9" t="str">
        <f t="shared" ca="1" si="39"/>
        <v>3y = -9</v>
      </c>
      <c r="AL10" s="9" t="str">
        <f t="shared" ca="1" si="40"/>
        <v>5x = 10</v>
      </c>
      <c r="AM10" s="9" t="str">
        <f t="shared" ca="1" si="41"/>
        <v>5x = 10</v>
      </c>
      <c r="AN10" s="9" t="str">
        <f t="shared" ca="1" si="42"/>
        <v>| :3</v>
      </c>
      <c r="AO10" s="9" t="str">
        <f t="shared" ca="1" si="43"/>
        <v>| :5</v>
      </c>
      <c r="AP10" s="9" t="str">
        <f t="shared" ca="1" si="44"/>
        <v>| :5</v>
      </c>
      <c r="AQ10" s="9" t="str">
        <f t="shared" ca="1" si="45"/>
        <v>x = 2</v>
      </c>
      <c r="AR10" s="9" t="str">
        <f t="shared" ca="1" si="46"/>
        <v>L = { (2|-3) }</v>
      </c>
    </row>
    <row r="11" spans="2:44" x14ac:dyDescent="0.25">
      <c r="B11" s="9">
        <f t="shared" ca="1" si="10"/>
        <v>41</v>
      </c>
      <c r="C11" s="9">
        <f t="shared" ca="1" si="7"/>
        <v>0</v>
      </c>
      <c r="D11" s="10" t="str">
        <f t="shared" ca="1" si="11"/>
        <v>3x -3y = -24</v>
      </c>
      <c r="E11" s="10" t="str">
        <f t="shared" ca="1" si="12"/>
        <v>-5x + 2y = 25</v>
      </c>
      <c r="F11" s="9">
        <f t="shared" ca="1" si="13"/>
        <v>-3</v>
      </c>
      <c r="G11" s="9">
        <f t="shared" ca="1" si="8"/>
        <v>5</v>
      </c>
      <c r="H11" s="9">
        <f t="shared" ca="1" si="8"/>
        <v>3</v>
      </c>
      <c r="I11" s="9">
        <f t="shared" ca="1" si="8"/>
        <v>-3</v>
      </c>
      <c r="J11" s="9">
        <f t="shared" ca="1" si="14"/>
        <v>-24</v>
      </c>
      <c r="K11" s="9">
        <f t="shared" ca="1" si="9"/>
        <v>-5</v>
      </c>
      <c r="L11" s="9">
        <f t="shared" ca="1" si="9"/>
        <v>2</v>
      </c>
      <c r="M11" s="9">
        <f t="shared" ca="1" si="15"/>
        <v>25</v>
      </c>
      <c r="N11" s="10">
        <f t="shared" ca="1" si="16"/>
        <v>15</v>
      </c>
      <c r="O11" s="10">
        <f t="shared" ca="1" si="17"/>
        <v>6</v>
      </c>
      <c r="P11" s="10">
        <f t="shared" ca="1" si="18"/>
        <v>6</v>
      </c>
      <c r="Q11" s="11">
        <f t="shared" ca="1" si="19"/>
        <v>1</v>
      </c>
      <c r="R11" s="9" t="str">
        <f t="shared" ca="1" si="20"/>
        <v>| · 2</v>
      </c>
      <c r="S11" s="9" t="str">
        <f t="shared" ca="1" si="21"/>
        <v>| · 3</v>
      </c>
      <c r="T11" s="9">
        <f t="shared" ca="1" si="22"/>
        <v>2</v>
      </c>
      <c r="U11" s="9">
        <f t="shared" ca="1" si="23"/>
        <v>3</v>
      </c>
      <c r="V11" s="9" t="str">
        <f t="shared" ca="1" si="24"/>
        <v>6x -6y = -48</v>
      </c>
      <c r="W11" s="9" t="str">
        <f t="shared" ca="1" si="25"/>
        <v>-15x + 6y = 75</v>
      </c>
      <c r="X11" s="9" t="str">
        <f t="shared" ca="1" si="26"/>
        <v>-9x = 27</v>
      </c>
      <c r="Y11" s="10" t="str">
        <f t="shared" ca="1" si="27"/>
        <v>| :(-9)</v>
      </c>
      <c r="Z11" s="9" t="str">
        <f t="shared" ca="1" si="28"/>
        <v>x = -3</v>
      </c>
      <c r="AA11" s="10">
        <f t="shared" ca="1" si="29"/>
        <v>0</v>
      </c>
      <c r="AB11" s="10" t="str">
        <f t="shared" ca="1" si="30"/>
        <v>3· (-3) -3y = -24</v>
      </c>
      <c r="AC11" s="9" t="str">
        <f t="shared" ca="1" si="31"/>
        <v>3x -3·5 = -24</v>
      </c>
      <c r="AD11" s="9" t="str">
        <f t="shared" ca="1" si="32"/>
        <v>3· (-3) -3y = -24</v>
      </c>
      <c r="AE11" s="9" t="str">
        <f t="shared" ca="1" si="33"/>
        <v>-9 -3y = -24</v>
      </c>
      <c r="AF11" s="9" t="str">
        <f t="shared" ca="1" si="34"/>
        <v>3x -15 = -24</v>
      </c>
      <c r="AG11" s="9" t="str">
        <f t="shared" ca="1" si="35"/>
        <v>-9 -3y = -24</v>
      </c>
      <c r="AH11" s="9" t="str">
        <f t="shared" ca="1" si="36"/>
        <v>+9</v>
      </c>
      <c r="AI11" s="9" t="str">
        <f t="shared" ca="1" si="37"/>
        <v>+15</v>
      </c>
      <c r="AJ11" s="9" t="str">
        <f t="shared" ca="1" si="38"/>
        <v>| +9</v>
      </c>
      <c r="AK11" s="9" t="str">
        <f t="shared" ca="1" si="39"/>
        <v>-3y = -15</v>
      </c>
      <c r="AL11" s="9" t="str">
        <f t="shared" ca="1" si="40"/>
        <v>3x = -9</v>
      </c>
      <c r="AM11" s="9" t="str">
        <f t="shared" ca="1" si="41"/>
        <v>-3y = -15</v>
      </c>
      <c r="AN11" s="9" t="str">
        <f t="shared" ca="1" si="42"/>
        <v>| :(-3)</v>
      </c>
      <c r="AO11" s="9" t="str">
        <f t="shared" ca="1" si="43"/>
        <v>| :3</v>
      </c>
      <c r="AP11" s="9" t="str">
        <f t="shared" ca="1" si="44"/>
        <v>| :(-3)</v>
      </c>
      <c r="AQ11" s="9" t="str">
        <f t="shared" ca="1" si="45"/>
        <v>y = 5</v>
      </c>
      <c r="AR11" s="9" t="str">
        <f t="shared" ca="1" si="46"/>
        <v>L = { (-3|5) }</v>
      </c>
    </row>
    <row r="12" spans="2:44" x14ac:dyDescent="0.25">
      <c r="B12" s="9">
        <f t="shared" ca="1" si="10"/>
        <v>41</v>
      </c>
      <c r="C12" s="9">
        <f t="shared" ca="1" si="7"/>
        <v>0</v>
      </c>
      <c r="D12" s="10" t="str">
        <f t="shared" ca="1" si="11"/>
        <v>3x + 3y = 6</v>
      </c>
      <c r="E12" s="10" t="str">
        <f t="shared" ca="1" si="12"/>
        <v>-5x + 1y = -28</v>
      </c>
      <c r="F12" s="9">
        <f t="shared" ca="1" si="13"/>
        <v>5</v>
      </c>
      <c r="G12" s="9">
        <f t="shared" ca="1" si="8"/>
        <v>-3</v>
      </c>
      <c r="H12" s="9">
        <f t="shared" ca="1" si="8"/>
        <v>3</v>
      </c>
      <c r="I12" s="9">
        <f t="shared" ca="1" si="8"/>
        <v>3</v>
      </c>
      <c r="J12" s="9">
        <f t="shared" ca="1" si="14"/>
        <v>6</v>
      </c>
      <c r="K12" s="9">
        <f t="shared" ca="1" si="9"/>
        <v>-5</v>
      </c>
      <c r="L12" s="9">
        <f t="shared" ca="1" si="9"/>
        <v>1</v>
      </c>
      <c r="M12" s="9">
        <f t="shared" ca="1" si="15"/>
        <v>-28</v>
      </c>
      <c r="N12" s="10">
        <f t="shared" ca="1" si="16"/>
        <v>15</v>
      </c>
      <c r="O12" s="10">
        <f t="shared" ca="1" si="17"/>
        <v>3</v>
      </c>
      <c r="P12" s="10">
        <f t="shared" ca="1" si="18"/>
        <v>3</v>
      </c>
      <c r="Q12" s="11">
        <f t="shared" ca="1" si="19"/>
        <v>-1</v>
      </c>
      <c r="R12" s="9" t="str">
        <f t="shared" ca="1" si="20"/>
        <v>| · (-1)</v>
      </c>
      <c r="S12" s="9" t="str">
        <f t="shared" ca="1" si="21"/>
        <v>| · 3</v>
      </c>
      <c r="T12" s="9">
        <f t="shared" ca="1" si="22"/>
        <v>-1</v>
      </c>
      <c r="U12" s="9">
        <f t="shared" ca="1" si="23"/>
        <v>3</v>
      </c>
      <c r="V12" s="9" t="str">
        <f t="shared" ca="1" si="24"/>
        <v>-3x -3y = -6</v>
      </c>
      <c r="W12" s="9" t="str">
        <f t="shared" ca="1" si="25"/>
        <v>-15x + 3y = -84</v>
      </c>
      <c r="X12" s="9" t="str">
        <f t="shared" ca="1" si="26"/>
        <v>-18x = -90</v>
      </c>
      <c r="Y12" s="10" t="str">
        <f t="shared" ca="1" si="27"/>
        <v>| :(-18)</v>
      </c>
      <c r="Z12" s="9" t="str">
        <f t="shared" ca="1" si="28"/>
        <v>x = 5</v>
      </c>
      <c r="AA12" s="10">
        <f t="shared" ca="1" si="29"/>
        <v>0</v>
      </c>
      <c r="AB12" s="10" t="str">
        <f t="shared" ca="1" si="30"/>
        <v>3· 5 + 3y = 6</v>
      </c>
      <c r="AC12" s="9" t="str">
        <f t="shared" ca="1" si="31"/>
        <v>3x + 3·(-3) = 6</v>
      </c>
      <c r="AD12" s="9" t="str">
        <f t="shared" ca="1" si="32"/>
        <v>3· 5 + 3y = 6</v>
      </c>
      <c r="AE12" s="9" t="str">
        <f t="shared" ca="1" si="33"/>
        <v>15 + 3y = 6</v>
      </c>
      <c r="AF12" s="9" t="str">
        <f t="shared" ca="1" si="34"/>
        <v>3x -9 = 6</v>
      </c>
      <c r="AG12" s="9" t="str">
        <f t="shared" ca="1" si="35"/>
        <v>15 + 3y = 6</v>
      </c>
      <c r="AH12" s="9">
        <f t="shared" ca="1" si="36"/>
        <v>-15</v>
      </c>
      <c r="AI12" s="9" t="str">
        <f t="shared" ca="1" si="37"/>
        <v>+9</v>
      </c>
      <c r="AJ12" s="9" t="str">
        <f t="shared" ca="1" si="38"/>
        <v>| -15</v>
      </c>
      <c r="AK12" s="9" t="str">
        <f t="shared" ca="1" si="39"/>
        <v>3y = -9</v>
      </c>
      <c r="AL12" s="9" t="str">
        <f t="shared" ca="1" si="40"/>
        <v>3x = 15</v>
      </c>
      <c r="AM12" s="9" t="str">
        <f t="shared" ca="1" si="41"/>
        <v>3y = -9</v>
      </c>
      <c r="AN12" s="9" t="str">
        <f t="shared" ca="1" si="42"/>
        <v>| :3</v>
      </c>
      <c r="AO12" s="9" t="str">
        <f t="shared" ca="1" si="43"/>
        <v>| :3</v>
      </c>
      <c r="AP12" s="9" t="str">
        <f t="shared" ca="1" si="44"/>
        <v>| :3</v>
      </c>
      <c r="AQ12" s="9" t="str">
        <f t="shared" ca="1" si="45"/>
        <v>y = -3</v>
      </c>
      <c r="AR12" s="9" t="str">
        <f t="shared" ca="1" si="46"/>
        <v>L = { (5|-3) }</v>
      </c>
    </row>
    <row r="13" spans="2:44" x14ac:dyDescent="0.25">
      <c r="B13" s="9">
        <f t="shared" ca="1" si="10"/>
        <v>41</v>
      </c>
      <c r="C13" s="9">
        <f t="shared" ca="1" si="7"/>
        <v>0</v>
      </c>
      <c r="D13" s="10" t="str">
        <f t="shared" ca="1" si="11"/>
        <v>4x + 2y = -4</v>
      </c>
      <c r="E13" s="10" t="str">
        <f t="shared" ca="1" si="12"/>
        <v>1x + 1y = 0</v>
      </c>
      <c r="F13" s="9">
        <f t="shared" ca="1" si="13"/>
        <v>-2</v>
      </c>
      <c r="G13" s="9">
        <f t="shared" ca="1" si="8"/>
        <v>2</v>
      </c>
      <c r="H13" s="9">
        <f t="shared" ca="1" si="8"/>
        <v>4</v>
      </c>
      <c r="I13" s="9">
        <f t="shared" ca="1" si="8"/>
        <v>2</v>
      </c>
      <c r="J13" s="9">
        <f t="shared" ca="1" si="14"/>
        <v>-4</v>
      </c>
      <c r="K13" s="9">
        <f t="shared" ca="1" si="9"/>
        <v>1</v>
      </c>
      <c r="L13" s="9">
        <f t="shared" ca="1" si="9"/>
        <v>1</v>
      </c>
      <c r="M13" s="9">
        <f t="shared" ca="1" si="15"/>
        <v>0</v>
      </c>
      <c r="N13" s="10">
        <f t="shared" ca="1" si="16"/>
        <v>4</v>
      </c>
      <c r="O13" s="10">
        <f t="shared" ca="1" si="17"/>
        <v>2</v>
      </c>
      <c r="P13" s="10">
        <f t="shared" ca="1" si="18"/>
        <v>2</v>
      </c>
      <c r="Q13" s="11">
        <f t="shared" ca="1" si="19"/>
        <v>-1</v>
      </c>
      <c r="R13" s="9" t="str">
        <f t="shared" ca="1" si="20"/>
        <v>| · (-1)</v>
      </c>
      <c r="S13" s="9" t="str">
        <f t="shared" ca="1" si="21"/>
        <v>| · 2</v>
      </c>
      <c r="T13" s="9">
        <f t="shared" ca="1" si="22"/>
        <v>-1</v>
      </c>
      <c r="U13" s="9">
        <f t="shared" ca="1" si="23"/>
        <v>2</v>
      </c>
      <c r="V13" s="9" t="str">
        <f t="shared" ca="1" si="24"/>
        <v>-4x -2y = 4</v>
      </c>
      <c r="W13" s="9" t="str">
        <f t="shared" ca="1" si="25"/>
        <v>2x + 2y = 0</v>
      </c>
      <c r="X13" s="9" t="str">
        <f t="shared" ca="1" si="26"/>
        <v>-2x = 4</v>
      </c>
      <c r="Y13" s="10" t="str">
        <f t="shared" ca="1" si="27"/>
        <v>| :(-2)</v>
      </c>
      <c r="Z13" s="9" t="str">
        <f t="shared" ca="1" si="28"/>
        <v>x = -2</v>
      </c>
      <c r="AA13" s="10">
        <f t="shared" ca="1" si="29"/>
        <v>0</v>
      </c>
      <c r="AB13" s="10" t="str">
        <f t="shared" ca="1" si="30"/>
        <v>4· (-2) + 2y = -4</v>
      </c>
      <c r="AC13" s="9" t="str">
        <f t="shared" ca="1" si="31"/>
        <v>4x + 2·2 = -4</v>
      </c>
      <c r="AD13" s="9" t="str">
        <f t="shared" ca="1" si="32"/>
        <v>4· (-2) + 2y = -4</v>
      </c>
      <c r="AE13" s="9" t="str">
        <f t="shared" ca="1" si="33"/>
        <v>-8 + 2y = -4</v>
      </c>
      <c r="AF13" s="9" t="str">
        <f t="shared" ca="1" si="34"/>
        <v>4x + 4 = -4</v>
      </c>
      <c r="AG13" s="9" t="str">
        <f t="shared" ca="1" si="35"/>
        <v>-8 + 2y = -4</v>
      </c>
      <c r="AH13" s="9" t="str">
        <f t="shared" ca="1" si="36"/>
        <v>+8</v>
      </c>
      <c r="AI13" s="9">
        <f t="shared" ca="1" si="37"/>
        <v>-4</v>
      </c>
      <c r="AJ13" s="9" t="str">
        <f t="shared" ca="1" si="38"/>
        <v>| +8</v>
      </c>
      <c r="AK13" s="9" t="str">
        <f t="shared" ca="1" si="39"/>
        <v>2y = 4</v>
      </c>
      <c r="AL13" s="9" t="str">
        <f t="shared" ca="1" si="40"/>
        <v>4x = -8</v>
      </c>
      <c r="AM13" s="9" t="str">
        <f t="shared" ca="1" si="41"/>
        <v>2y = 4</v>
      </c>
      <c r="AN13" s="9" t="str">
        <f t="shared" ca="1" si="42"/>
        <v>| :2</v>
      </c>
      <c r="AO13" s="9" t="str">
        <f t="shared" ca="1" si="43"/>
        <v>| :4</v>
      </c>
      <c r="AP13" s="9" t="str">
        <f t="shared" ca="1" si="44"/>
        <v>| :2</v>
      </c>
      <c r="AQ13" s="9" t="str">
        <f t="shared" ca="1" si="45"/>
        <v>y = 2</v>
      </c>
      <c r="AR13" s="9" t="str">
        <f t="shared" ca="1" si="46"/>
        <v>L = { (-2|2) }</v>
      </c>
    </row>
    <row r="14" spans="2:44" x14ac:dyDescent="0.25">
      <c r="B14" s="9">
        <f t="shared" ca="1" si="10"/>
        <v>41</v>
      </c>
      <c r="C14" s="9">
        <f t="shared" ca="1" si="7"/>
        <v>0</v>
      </c>
      <c r="D14" s="10" t="str">
        <f t="shared" ca="1" si="11"/>
        <v>-2x + 4y = 24</v>
      </c>
      <c r="E14" s="10" t="str">
        <f t="shared" ca="1" si="12"/>
        <v>2x -4y = -24</v>
      </c>
      <c r="F14" s="9">
        <f t="shared" ca="1" si="13"/>
        <v>-4</v>
      </c>
      <c r="G14" s="9">
        <f t="shared" ca="1" si="8"/>
        <v>4</v>
      </c>
      <c r="H14" s="9">
        <f t="shared" ca="1" si="8"/>
        <v>-2</v>
      </c>
      <c r="I14" s="9">
        <f t="shared" ca="1" si="8"/>
        <v>4</v>
      </c>
      <c r="J14" s="9">
        <f t="shared" ca="1" si="14"/>
        <v>24</v>
      </c>
      <c r="K14" s="9">
        <f t="shared" ca="1" si="9"/>
        <v>2</v>
      </c>
      <c r="L14" s="9">
        <f t="shared" ca="1" si="9"/>
        <v>-4</v>
      </c>
      <c r="M14" s="9">
        <f t="shared" ca="1" si="15"/>
        <v>-24</v>
      </c>
      <c r="N14" s="10">
        <f t="shared" ca="1" si="16"/>
        <v>2</v>
      </c>
      <c r="O14" s="10">
        <f t="shared" ca="1" si="17"/>
        <v>4</v>
      </c>
      <c r="P14" s="10">
        <f t="shared" ca="1" si="18"/>
        <v>2</v>
      </c>
      <c r="Q14" s="11">
        <f t="shared" ca="1" si="19"/>
        <v>1</v>
      </c>
      <c r="R14" s="9" t="str">
        <f t="shared" ca="1" si="20"/>
        <v>| · 1</v>
      </c>
      <c r="S14" s="9" t="str">
        <f t="shared" ca="1" si="21"/>
        <v>| · 1</v>
      </c>
      <c r="T14" s="9">
        <f t="shared" ca="1" si="22"/>
        <v>1</v>
      </c>
      <c r="U14" s="9">
        <f t="shared" ca="1" si="23"/>
        <v>1</v>
      </c>
      <c r="V14" s="9" t="str">
        <f t="shared" ca="1" si="24"/>
        <v>-2x + 4y = 24</v>
      </c>
      <c r="W14" s="9" t="str">
        <f t="shared" ca="1" si="25"/>
        <v>2x -4y = -24</v>
      </c>
      <c r="X14" s="9" t="str">
        <f t="shared" ca="1" si="26"/>
        <v>0y = 0</v>
      </c>
      <c r="Y14" s="10" t="str">
        <f t="shared" ca="1" si="27"/>
        <v>| : 0</v>
      </c>
      <c r="Z14" s="9" t="str">
        <f t="shared" ca="1" si="28"/>
        <v>y = 4</v>
      </c>
      <c r="AA14" s="10">
        <f t="shared" ca="1" si="29"/>
        <v>1</v>
      </c>
      <c r="AB14" s="10" t="str">
        <f t="shared" ca="1" si="30"/>
        <v>-2· (-4) + 4y = 24</v>
      </c>
      <c r="AC14" s="9" t="str">
        <f t="shared" ca="1" si="31"/>
        <v>-2x + 4·4 = 24</v>
      </c>
      <c r="AD14" s="9" t="str">
        <f t="shared" ca="1" si="32"/>
        <v>-2x + 4·4 = 24</v>
      </c>
      <c r="AE14" s="9" t="str">
        <f t="shared" ca="1" si="33"/>
        <v>8 + 4y = 24</v>
      </c>
      <c r="AF14" s="9" t="str">
        <f t="shared" ca="1" si="34"/>
        <v>-2x + 16 = 24</v>
      </c>
      <c r="AG14" s="9" t="str">
        <f t="shared" ca="1" si="35"/>
        <v>-2x + 16 = 24</v>
      </c>
      <c r="AH14" s="9">
        <f t="shared" ca="1" si="36"/>
        <v>-8</v>
      </c>
      <c r="AI14" s="9">
        <f t="shared" ca="1" si="37"/>
        <v>-16</v>
      </c>
      <c r="AJ14" s="9" t="str">
        <f t="shared" ca="1" si="38"/>
        <v>| -16</v>
      </c>
      <c r="AK14" s="9" t="str">
        <f t="shared" ca="1" si="39"/>
        <v>4y = 16</v>
      </c>
      <c r="AL14" s="9" t="str">
        <f t="shared" ca="1" si="40"/>
        <v>-2x = 8</v>
      </c>
      <c r="AM14" s="9" t="str">
        <f t="shared" ca="1" si="41"/>
        <v>-2x = 8</v>
      </c>
      <c r="AN14" s="9" t="str">
        <f t="shared" ca="1" si="42"/>
        <v>| :4</v>
      </c>
      <c r="AO14" s="9" t="str">
        <f t="shared" ca="1" si="43"/>
        <v>| :(-2)</v>
      </c>
      <c r="AP14" s="9" t="str">
        <f t="shared" ca="1" si="44"/>
        <v>| :(-2)</v>
      </c>
      <c r="AQ14" s="9" t="str">
        <f t="shared" ca="1" si="45"/>
        <v>x = -4</v>
      </c>
      <c r="AR14" s="9" t="str">
        <f t="shared" ca="1" si="46"/>
        <v>L = { (-4|4) }</v>
      </c>
    </row>
    <row r="15" spans="2:44" x14ac:dyDescent="0.25">
      <c r="B15" s="9">
        <f t="shared" ca="1" si="10"/>
        <v>13</v>
      </c>
      <c r="C15" s="9">
        <f t="shared" ca="1" si="7"/>
        <v>0.55468469347126181</v>
      </c>
      <c r="D15" s="10" t="str">
        <f t="shared" ca="1" si="11"/>
        <v>1x -1y = 3</v>
      </c>
      <c r="E15" s="10" t="str">
        <f t="shared" ca="1" si="12"/>
        <v>2x -4y = 8</v>
      </c>
      <c r="F15" s="9">
        <f t="shared" ca="1" si="13"/>
        <v>2</v>
      </c>
      <c r="G15" s="9">
        <f t="shared" ca="1" si="8"/>
        <v>-1</v>
      </c>
      <c r="H15" s="9">
        <f t="shared" ca="1" si="8"/>
        <v>1</v>
      </c>
      <c r="I15" s="9">
        <f t="shared" ca="1" si="8"/>
        <v>-1</v>
      </c>
      <c r="J15" s="9">
        <f t="shared" ca="1" si="14"/>
        <v>3</v>
      </c>
      <c r="K15" s="9">
        <f t="shared" ca="1" si="9"/>
        <v>2</v>
      </c>
      <c r="L15" s="9">
        <f t="shared" ca="1" si="9"/>
        <v>-4</v>
      </c>
      <c r="M15" s="9">
        <f t="shared" ca="1" si="15"/>
        <v>8</v>
      </c>
      <c r="N15" s="10">
        <f t="shared" ca="1" si="16"/>
        <v>2</v>
      </c>
      <c r="O15" s="10">
        <f t="shared" ca="1" si="17"/>
        <v>4</v>
      </c>
      <c r="P15" s="10">
        <f t="shared" ca="1" si="18"/>
        <v>2</v>
      </c>
      <c r="Q15" s="11">
        <f t="shared" ca="1" si="19"/>
        <v>-1</v>
      </c>
      <c r="R15" s="9" t="str">
        <f t="shared" ca="1" si="20"/>
        <v>| · (-2)</v>
      </c>
      <c r="S15" s="9" t="str">
        <f t="shared" ca="1" si="21"/>
        <v>| · 1</v>
      </c>
      <c r="T15" s="9">
        <f t="shared" ca="1" si="22"/>
        <v>-2</v>
      </c>
      <c r="U15" s="9">
        <f t="shared" ca="1" si="23"/>
        <v>1</v>
      </c>
      <c r="V15" s="9" t="str">
        <f t="shared" ca="1" si="24"/>
        <v>-2x + 2y = -6</v>
      </c>
      <c r="W15" s="9" t="str">
        <f t="shared" ca="1" si="25"/>
        <v>2x -4y = 8</v>
      </c>
      <c r="X15" s="9" t="str">
        <f t="shared" ca="1" si="26"/>
        <v>-2y = 2</v>
      </c>
      <c r="Y15" s="10" t="str">
        <f t="shared" ca="1" si="27"/>
        <v>| : (-2)</v>
      </c>
      <c r="Z15" s="9" t="str">
        <f t="shared" ca="1" si="28"/>
        <v>y = -1</v>
      </c>
      <c r="AA15" s="10">
        <f t="shared" ca="1" si="29"/>
        <v>1</v>
      </c>
      <c r="AB15" s="10" t="str">
        <f t="shared" ca="1" si="30"/>
        <v>1· 2 -1y = 3</v>
      </c>
      <c r="AC15" s="9" t="str">
        <f t="shared" ca="1" si="31"/>
        <v>1x -1·(-1) = 3</v>
      </c>
      <c r="AD15" s="9" t="str">
        <f t="shared" ca="1" si="32"/>
        <v>1x -1·(-1) = 3</v>
      </c>
      <c r="AE15" s="9" t="str">
        <f t="shared" ca="1" si="33"/>
        <v>2 -1y = 3</v>
      </c>
      <c r="AF15" s="9" t="str">
        <f t="shared" ca="1" si="34"/>
        <v>1x + 1 = 3</v>
      </c>
      <c r="AG15" s="9" t="str">
        <f t="shared" ca="1" si="35"/>
        <v>1x + 1 = 3</v>
      </c>
      <c r="AH15" s="9">
        <f t="shared" ca="1" si="36"/>
        <v>-2</v>
      </c>
      <c r="AI15" s="9">
        <f t="shared" ca="1" si="37"/>
        <v>-1</v>
      </c>
      <c r="AJ15" s="9" t="str">
        <f t="shared" ca="1" si="38"/>
        <v>| -1</v>
      </c>
      <c r="AK15" s="9" t="str">
        <f t="shared" ca="1" si="39"/>
        <v>-1y = 1</v>
      </c>
      <c r="AL15" s="9" t="str">
        <f t="shared" ca="1" si="40"/>
        <v>1x = 2</v>
      </c>
      <c r="AM15" s="9" t="str">
        <f t="shared" ca="1" si="41"/>
        <v>1x = 2</v>
      </c>
      <c r="AN15" s="9" t="str">
        <f t="shared" ca="1" si="42"/>
        <v>| :(-1)</v>
      </c>
      <c r="AO15" s="9" t="str">
        <f t="shared" ca="1" si="43"/>
        <v>| :1</v>
      </c>
      <c r="AP15" s="9" t="str">
        <f t="shared" ca="1" si="44"/>
        <v>| :1</v>
      </c>
      <c r="AQ15" s="9" t="str">
        <f t="shared" ca="1" si="45"/>
        <v>x = 2</v>
      </c>
      <c r="AR15" s="9" t="str">
        <f t="shared" ca="1" si="46"/>
        <v>L = { (2|-1) }</v>
      </c>
    </row>
    <row r="16" spans="2:44" x14ac:dyDescent="0.25">
      <c r="B16" s="9">
        <f t="shared" ca="1" si="10"/>
        <v>27</v>
      </c>
      <c r="C16" s="9">
        <f t="shared" ca="1" si="7"/>
        <v>0.2579587179041356</v>
      </c>
      <c r="D16" s="10" t="str">
        <f t="shared" ca="1" si="11"/>
        <v>2x -4y = -16</v>
      </c>
      <c r="E16" s="10" t="str">
        <f t="shared" ca="1" si="12"/>
        <v>-4x -4y = -4</v>
      </c>
      <c r="F16" s="9">
        <f t="shared" ca="1" si="13"/>
        <v>-2</v>
      </c>
      <c r="G16" s="9">
        <f t="shared" ca="1" si="8"/>
        <v>3</v>
      </c>
      <c r="H16" s="9">
        <f t="shared" ca="1" si="8"/>
        <v>2</v>
      </c>
      <c r="I16" s="9">
        <f t="shared" ca="1" si="8"/>
        <v>-4</v>
      </c>
      <c r="J16" s="9">
        <f t="shared" ca="1" si="14"/>
        <v>-16</v>
      </c>
      <c r="K16" s="9">
        <f t="shared" ca="1" si="9"/>
        <v>-4</v>
      </c>
      <c r="L16" s="9">
        <f t="shared" ca="1" si="9"/>
        <v>-4</v>
      </c>
      <c r="M16" s="9">
        <f t="shared" ca="1" si="15"/>
        <v>-4</v>
      </c>
      <c r="N16" s="10">
        <f t="shared" ca="1" si="16"/>
        <v>4</v>
      </c>
      <c r="O16" s="10">
        <f t="shared" ca="1" si="17"/>
        <v>4</v>
      </c>
      <c r="P16" s="10">
        <f t="shared" ca="1" si="18"/>
        <v>4</v>
      </c>
      <c r="Q16" s="11">
        <f t="shared" ca="1" si="19"/>
        <v>1</v>
      </c>
      <c r="R16" s="9" t="str">
        <f t="shared" ca="1" si="20"/>
        <v>| · 2</v>
      </c>
      <c r="S16" s="9" t="str">
        <f t="shared" ca="1" si="21"/>
        <v>| · 1</v>
      </c>
      <c r="T16" s="9">
        <f t="shared" ca="1" si="22"/>
        <v>2</v>
      </c>
      <c r="U16" s="9">
        <f t="shared" ca="1" si="23"/>
        <v>1</v>
      </c>
      <c r="V16" s="9" t="str">
        <f t="shared" ca="1" si="24"/>
        <v>4x -8y = -32</v>
      </c>
      <c r="W16" s="9" t="str">
        <f t="shared" ca="1" si="25"/>
        <v>-4x -4y = -4</v>
      </c>
      <c r="X16" s="9" t="str">
        <f t="shared" ca="1" si="26"/>
        <v>-12y = -36</v>
      </c>
      <c r="Y16" s="10" t="str">
        <f t="shared" ca="1" si="27"/>
        <v>| : (-12)</v>
      </c>
      <c r="Z16" s="9" t="str">
        <f t="shared" ca="1" si="28"/>
        <v>y = 3</v>
      </c>
      <c r="AA16" s="10">
        <f t="shared" ca="1" si="29"/>
        <v>1</v>
      </c>
      <c r="AB16" s="10" t="str">
        <f t="shared" ca="1" si="30"/>
        <v>2· (-2) -4y = -16</v>
      </c>
      <c r="AC16" s="9" t="str">
        <f t="shared" ca="1" si="31"/>
        <v>2x -4·3 = -16</v>
      </c>
      <c r="AD16" s="9" t="str">
        <f t="shared" ca="1" si="32"/>
        <v>2x -4·3 = -16</v>
      </c>
      <c r="AE16" s="9" t="str">
        <f t="shared" ca="1" si="33"/>
        <v>-4 -4y = -16</v>
      </c>
      <c r="AF16" s="9" t="str">
        <f t="shared" ca="1" si="34"/>
        <v>2x -12 = -16</v>
      </c>
      <c r="AG16" s="9" t="str">
        <f t="shared" ca="1" si="35"/>
        <v>2x -12 = -16</v>
      </c>
      <c r="AH16" s="9" t="str">
        <f t="shared" ca="1" si="36"/>
        <v>+4</v>
      </c>
      <c r="AI16" s="9" t="str">
        <f t="shared" ca="1" si="37"/>
        <v>+12</v>
      </c>
      <c r="AJ16" s="9" t="str">
        <f t="shared" ca="1" si="38"/>
        <v>| +12</v>
      </c>
      <c r="AK16" s="9" t="str">
        <f t="shared" ca="1" si="39"/>
        <v>-4y = -12</v>
      </c>
      <c r="AL16" s="9" t="str">
        <f t="shared" ca="1" si="40"/>
        <v>2x = -4</v>
      </c>
      <c r="AM16" s="9" t="str">
        <f t="shared" ca="1" si="41"/>
        <v>2x = -4</v>
      </c>
      <c r="AN16" s="9" t="str">
        <f t="shared" ca="1" si="42"/>
        <v>| :(-4)</v>
      </c>
      <c r="AO16" s="9" t="str">
        <f t="shared" ca="1" si="43"/>
        <v>| :2</v>
      </c>
      <c r="AP16" s="9" t="str">
        <f t="shared" ca="1" si="44"/>
        <v>| :2</v>
      </c>
      <c r="AQ16" s="9" t="str">
        <f t="shared" ca="1" si="45"/>
        <v>x = -2</v>
      </c>
      <c r="AR16" s="9" t="str">
        <f t="shared" ca="1" si="46"/>
        <v>L = { (-2|3) }</v>
      </c>
    </row>
    <row r="17" spans="2:44" x14ac:dyDescent="0.25">
      <c r="B17" s="9">
        <f t="shared" ca="1" si="10"/>
        <v>41</v>
      </c>
      <c r="C17" s="9">
        <f t="shared" ca="1" si="7"/>
        <v>0</v>
      </c>
      <c r="D17" s="10" t="str">
        <f t="shared" ca="1" si="11"/>
        <v>5x -4y = -26</v>
      </c>
      <c r="E17" s="10" t="str">
        <f t="shared" ca="1" si="12"/>
        <v>-2x + 4y = 20</v>
      </c>
      <c r="F17" s="9">
        <f t="shared" ca="1" si="13"/>
        <v>-2</v>
      </c>
      <c r="G17" s="9">
        <f t="shared" ca="1" si="8"/>
        <v>4</v>
      </c>
      <c r="H17" s="9">
        <f t="shared" ca="1" si="8"/>
        <v>5</v>
      </c>
      <c r="I17" s="9">
        <f t="shared" ca="1" si="8"/>
        <v>-4</v>
      </c>
      <c r="J17" s="9">
        <f t="shared" ca="1" si="14"/>
        <v>-26</v>
      </c>
      <c r="K17" s="9">
        <f t="shared" ca="1" si="9"/>
        <v>-2</v>
      </c>
      <c r="L17" s="9">
        <f t="shared" ca="1" si="9"/>
        <v>4</v>
      </c>
      <c r="M17" s="9">
        <f t="shared" ca="1" si="15"/>
        <v>20</v>
      </c>
      <c r="N17" s="10">
        <f t="shared" ca="1" si="16"/>
        <v>10</v>
      </c>
      <c r="O17" s="10">
        <f t="shared" ca="1" si="17"/>
        <v>4</v>
      </c>
      <c r="P17" s="10">
        <f t="shared" ca="1" si="18"/>
        <v>4</v>
      </c>
      <c r="Q17" s="11">
        <f t="shared" ca="1" si="19"/>
        <v>1</v>
      </c>
      <c r="R17" s="9" t="str">
        <f t="shared" ca="1" si="20"/>
        <v>| · 1</v>
      </c>
      <c r="S17" s="9" t="str">
        <f t="shared" ca="1" si="21"/>
        <v>| · 1</v>
      </c>
      <c r="T17" s="9">
        <f t="shared" ca="1" si="22"/>
        <v>1</v>
      </c>
      <c r="U17" s="9">
        <f t="shared" ca="1" si="23"/>
        <v>1</v>
      </c>
      <c r="V17" s="9" t="str">
        <f t="shared" ca="1" si="24"/>
        <v>5x -4y = -26</v>
      </c>
      <c r="W17" s="9" t="str">
        <f t="shared" ca="1" si="25"/>
        <v>-2x + 4y = 20</v>
      </c>
      <c r="X17" s="9" t="str">
        <f t="shared" ca="1" si="26"/>
        <v>3x = -6</v>
      </c>
      <c r="Y17" s="10" t="str">
        <f t="shared" ca="1" si="27"/>
        <v>| :3</v>
      </c>
      <c r="Z17" s="9" t="str">
        <f t="shared" ca="1" si="28"/>
        <v>x = -2</v>
      </c>
      <c r="AA17" s="10">
        <f t="shared" ca="1" si="29"/>
        <v>0</v>
      </c>
      <c r="AB17" s="10" t="str">
        <f t="shared" ca="1" si="30"/>
        <v>5· (-2) -4y = -26</v>
      </c>
      <c r="AC17" s="9" t="str">
        <f t="shared" ca="1" si="31"/>
        <v>5x -4·4 = -26</v>
      </c>
      <c r="AD17" s="9" t="str">
        <f t="shared" ca="1" si="32"/>
        <v>5· (-2) -4y = -26</v>
      </c>
      <c r="AE17" s="9" t="str">
        <f t="shared" ca="1" si="33"/>
        <v>-10 -4y = -26</v>
      </c>
      <c r="AF17" s="9" t="str">
        <f t="shared" ca="1" si="34"/>
        <v>5x -16 = -26</v>
      </c>
      <c r="AG17" s="9" t="str">
        <f t="shared" ca="1" si="35"/>
        <v>-10 -4y = -26</v>
      </c>
      <c r="AH17" s="9" t="str">
        <f t="shared" ca="1" si="36"/>
        <v>+10</v>
      </c>
      <c r="AI17" s="9" t="str">
        <f t="shared" ca="1" si="37"/>
        <v>+16</v>
      </c>
      <c r="AJ17" s="9" t="str">
        <f t="shared" ca="1" si="38"/>
        <v>| +10</v>
      </c>
      <c r="AK17" s="9" t="str">
        <f t="shared" ca="1" si="39"/>
        <v>-4y = -16</v>
      </c>
      <c r="AL17" s="9" t="str">
        <f t="shared" ca="1" si="40"/>
        <v>5x = -10</v>
      </c>
      <c r="AM17" s="9" t="str">
        <f t="shared" ca="1" si="41"/>
        <v>-4y = -16</v>
      </c>
      <c r="AN17" s="9" t="str">
        <f t="shared" ca="1" si="42"/>
        <v>| :(-4)</v>
      </c>
      <c r="AO17" s="9" t="str">
        <f t="shared" ca="1" si="43"/>
        <v>| :5</v>
      </c>
      <c r="AP17" s="9" t="str">
        <f t="shared" ca="1" si="44"/>
        <v>| :(-4)</v>
      </c>
      <c r="AQ17" s="9" t="str">
        <f t="shared" ca="1" si="45"/>
        <v>y = 4</v>
      </c>
      <c r="AR17" s="9" t="str">
        <f t="shared" ca="1" si="46"/>
        <v>L = { (-2|4) }</v>
      </c>
    </row>
    <row r="18" spans="2:44" x14ac:dyDescent="0.25">
      <c r="B18" s="9">
        <f t="shared" ca="1" si="10"/>
        <v>41</v>
      </c>
      <c r="C18" s="9">
        <f t="shared" ca="1" si="7"/>
        <v>0</v>
      </c>
      <c r="D18" s="10" t="str">
        <f t="shared" ca="1" si="11"/>
        <v>-5x -5y = -5</v>
      </c>
      <c r="E18" s="10" t="str">
        <f t="shared" ca="1" si="12"/>
        <v>-4x + 2y = 20</v>
      </c>
      <c r="F18" s="9">
        <f t="shared" ca="1" si="13"/>
        <v>-3</v>
      </c>
      <c r="G18" s="9">
        <f t="shared" ca="1" si="8"/>
        <v>4</v>
      </c>
      <c r="H18" s="9">
        <f t="shared" ca="1" si="8"/>
        <v>-5</v>
      </c>
      <c r="I18" s="9">
        <f t="shared" ca="1" si="8"/>
        <v>-5</v>
      </c>
      <c r="J18" s="9">
        <f t="shared" ca="1" si="14"/>
        <v>-5</v>
      </c>
      <c r="K18" s="9">
        <f t="shared" ca="1" si="9"/>
        <v>-4</v>
      </c>
      <c r="L18" s="9">
        <f t="shared" ca="1" si="9"/>
        <v>2</v>
      </c>
      <c r="M18" s="9">
        <f t="shared" ca="1" si="15"/>
        <v>20</v>
      </c>
      <c r="N18" s="10">
        <f t="shared" ca="1" si="16"/>
        <v>20</v>
      </c>
      <c r="O18" s="10">
        <f t="shared" ca="1" si="17"/>
        <v>10</v>
      </c>
      <c r="P18" s="10">
        <f t="shared" ca="1" si="18"/>
        <v>10</v>
      </c>
      <c r="Q18" s="11">
        <f t="shared" ca="1" si="19"/>
        <v>1</v>
      </c>
      <c r="R18" s="9" t="str">
        <f t="shared" ca="1" si="20"/>
        <v>| · 2</v>
      </c>
      <c r="S18" s="9" t="str">
        <f t="shared" ca="1" si="21"/>
        <v>| · 5</v>
      </c>
      <c r="T18" s="9">
        <f t="shared" ca="1" si="22"/>
        <v>2</v>
      </c>
      <c r="U18" s="9">
        <f t="shared" ca="1" si="23"/>
        <v>5</v>
      </c>
      <c r="V18" s="9" t="str">
        <f t="shared" ca="1" si="24"/>
        <v>-10x -10y = -10</v>
      </c>
      <c r="W18" s="9" t="str">
        <f t="shared" ca="1" si="25"/>
        <v>-20x + 10y = 100</v>
      </c>
      <c r="X18" s="9" t="str">
        <f t="shared" ca="1" si="26"/>
        <v>-30x = 90</v>
      </c>
      <c r="Y18" s="10" t="str">
        <f t="shared" ca="1" si="27"/>
        <v>| :(-30)</v>
      </c>
      <c r="Z18" s="9" t="str">
        <f t="shared" ca="1" si="28"/>
        <v>x = -3</v>
      </c>
      <c r="AA18" s="10">
        <f t="shared" ca="1" si="29"/>
        <v>0</v>
      </c>
      <c r="AB18" s="10" t="str">
        <f t="shared" ca="1" si="30"/>
        <v>-5· (-3) -5y = -5</v>
      </c>
      <c r="AC18" s="9" t="str">
        <f t="shared" ca="1" si="31"/>
        <v>-5x -5·4 = -5</v>
      </c>
      <c r="AD18" s="9" t="str">
        <f t="shared" ca="1" si="32"/>
        <v>-5· (-3) -5y = -5</v>
      </c>
      <c r="AE18" s="9" t="str">
        <f t="shared" ca="1" si="33"/>
        <v>15 -5y = -5</v>
      </c>
      <c r="AF18" s="9" t="str">
        <f t="shared" ca="1" si="34"/>
        <v>-5x -20 = -5</v>
      </c>
      <c r="AG18" s="9" t="str">
        <f t="shared" ca="1" si="35"/>
        <v>15 -5y = -5</v>
      </c>
      <c r="AH18" s="9">
        <f t="shared" ca="1" si="36"/>
        <v>-15</v>
      </c>
      <c r="AI18" s="9" t="str">
        <f t="shared" ca="1" si="37"/>
        <v>+20</v>
      </c>
      <c r="AJ18" s="9" t="str">
        <f t="shared" ca="1" si="38"/>
        <v>| -15</v>
      </c>
      <c r="AK18" s="9" t="str">
        <f t="shared" ca="1" si="39"/>
        <v>-5y = -20</v>
      </c>
      <c r="AL18" s="9" t="str">
        <f t="shared" ca="1" si="40"/>
        <v>-5x = 15</v>
      </c>
      <c r="AM18" s="9" t="str">
        <f t="shared" ca="1" si="41"/>
        <v>-5y = -20</v>
      </c>
      <c r="AN18" s="9" t="str">
        <f t="shared" ca="1" si="42"/>
        <v>| :(-5)</v>
      </c>
      <c r="AO18" s="9" t="str">
        <f t="shared" ca="1" si="43"/>
        <v>| :(-5)</v>
      </c>
      <c r="AP18" s="9" t="str">
        <f t="shared" ca="1" si="44"/>
        <v>| :(-5)</v>
      </c>
      <c r="AQ18" s="9" t="str">
        <f t="shared" ca="1" si="45"/>
        <v>y = 4</v>
      </c>
      <c r="AR18" s="9" t="str">
        <f t="shared" ca="1" si="46"/>
        <v>L = { (-3|4) }</v>
      </c>
    </row>
    <row r="19" spans="2:44" x14ac:dyDescent="0.25">
      <c r="B19" s="9">
        <f t="shared" ca="1" si="10"/>
        <v>30</v>
      </c>
      <c r="C19" s="9">
        <f ca="1">IF(OR(I19*T19+U19*L19=0,P19=1,I19=1,L19=1,AND(T19=1,U19=1)),0,RAND())</f>
        <v>0.22846454324798304</v>
      </c>
      <c r="D19" s="10" t="str">
        <f t="shared" ca="1" si="11"/>
        <v>-1x -1y = 2</v>
      </c>
      <c r="E19" s="10" t="str">
        <f t="shared" ca="1" si="12"/>
        <v>-3x -5y = 16</v>
      </c>
      <c r="F19" s="9">
        <f t="shared" ca="1" si="13"/>
        <v>3</v>
      </c>
      <c r="G19" s="9">
        <f t="shared" ref="G19:I34" ca="1" si="47">(-1)^RANDBETWEEN(1,2)*RANDBETWEEN(1,5)</f>
        <v>-5</v>
      </c>
      <c r="H19" s="9">
        <f t="shared" ca="1" si="47"/>
        <v>-1</v>
      </c>
      <c r="I19" s="9">
        <f t="shared" ca="1" si="47"/>
        <v>-1</v>
      </c>
      <c r="J19" s="9">
        <f t="shared" ca="1" si="14"/>
        <v>2</v>
      </c>
      <c r="K19" s="9">
        <f t="shared" ref="K19:L34" ca="1" si="48">(-1)^RANDBETWEEN(1,2)*RANDBETWEEN(1,5)</f>
        <v>-3</v>
      </c>
      <c r="L19" s="9">
        <f t="shared" ca="1" si="48"/>
        <v>-5</v>
      </c>
      <c r="M19" s="9">
        <f t="shared" ca="1" si="15"/>
        <v>16</v>
      </c>
      <c r="N19" s="10">
        <f t="shared" ca="1" si="16"/>
        <v>3</v>
      </c>
      <c r="O19" s="10">
        <f t="shared" ca="1" si="17"/>
        <v>5</v>
      </c>
      <c r="P19" s="10">
        <f t="shared" ca="1" si="18"/>
        <v>3</v>
      </c>
      <c r="Q19" s="11">
        <f t="shared" ca="1" si="19"/>
        <v>-1</v>
      </c>
      <c r="R19" s="9" t="str">
        <f t="shared" ca="1" si="20"/>
        <v>| · (-3)</v>
      </c>
      <c r="S19" s="9" t="str">
        <f t="shared" ca="1" si="21"/>
        <v>| · 1</v>
      </c>
      <c r="T19" s="9">
        <f t="shared" ca="1" si="22"/>
        <v>-3</v>
      </c>
      <c r="U19" s="9">
        <f t="shared" ca="1" si="23"/>
        <v>1</v>
      </c>
      <c r="V19" s="9" t="str">
        <f t="shared" ca="1" si="24"/>
        <v>3x + 3y = -6</v>
      </c>
      <c r="W19" s="9" t="str">
        <f t="shared" ca="1" si="25"/>
        <v>-3x -5y = 16</v>
      </c>
      <c r="X19" s="9" t="str">
        <f t="shared" ca="1" si="26"/>
        <v>-2y = 10</v>
      </c>
      <c r="Y19" s="10" t="str">
        <f t="shared" ca="1" si="27"/>
        <v>| : (-2)</v>
      </c>
      <c r="Z19" s="9" t="str">
        <f t="shared" ca="1" si="28"/>
        <v>y = -5</v>
      </c>
      <c r="AA19" s="10">
        <f t="shared" ca="1" si="29"/>
        <v>1</v>
      </c>
      <c r="AB19" s="10" t="str">
        <f t="shared" ca="1" si="30"/>
        <v>-1· 3 -1y = 2</v>
      </c>
      <c r="AC19" s="9" t="str">
        <f t="shared" ca="1" si="31"/>
        <v>-1x -1·(-5) = 2</v>
      </c>
      <c r="AD19" s="9" t="str">
        <f t="shared" ca="1" si="32"/>
        <v>-1x -1·(-5) = 2</v>
      </c>
      <c r="AE19" s="9" t="str">
        <f t="shared" ca="1" si="33"/>
        <v>-3 -1y = 2</v>
      </c>
      <c r="AF19" s="9" t="str">
        <f t="shared" ca="1" si="34"/>
        <v>-1x + 5 = 2</v>
      </c>
      <c r="AG19" s="9" t="str">
        <f t="shared" ca="1" si="35"/>
        <v>-1x + 5 = 2</v>
      </c>
      <c r="AH19" s="9" t="str">
        <f t="shared" ca="1" si="36"/>
        <v>+3</v>
      </c>
      <c r="AI19" s="9">
        <f t="shared" ca="1" si="37"/>
        <v>-5</v>
      </c>
      <c r="AJ19" s="9" t="str">
        <f t="shared" ca="1" si="38"/>
        <v>| -5</v>
      </c>
      <c r="AK19" s="9" t="str">
        <f t="shared" ca="1" si="39"/>
        <v>-1y = 5</v>
      </c>
      <c r="AL19" s="9" t="str">
        <f t="shared" ca="1" si="40"/>
        <v>-1x = -3</v>
      </c>
      <c r="AM19" s="9" t="str">
        <f t="shared" ca="1" si="41"/>
        <v>-1x = -3</v>
      </c>
      <c r="AN19" s="9" t="str">
        <f t="shared" ca="1" si="42"/>
        <v>| :(-1)</v>
      </c>
      <c r="AO19" s="9" t="str">
        <f t="shared" ca="1" si="43"/>
        <v>| :(-1)</v>
      </c>
      <c r="AP19" s="9" t="str">
        <f t="shared" ca="1" si="44"/>
        <v>| :(-1)</v>
      </c>
      <c r="AQ19" s="9" t="str">
        <f t="shared" ca="1" si="45"/>
        <v>x = 3</v>
      </c>
      <c r="AR19" s="9" t="str">
        <f t="shared" ca="1" si="46"/>
        <v>L = { (3|-5) }</v>
      </c>
    </row>
    <row r="20" spans="2:44" x14ac:dyDescent="0.25">
      <c r="B20" s="9">
        <f t="shared" ca="1" si="10"/>
        <v>40</v>
      </c>
      <c r="C20" s="9">
        <f t="shared" ref="C20:C49" ca="1" si="49">IF(OR(I20*T20+U20*L20=0,P20=1,I20=1,L20=1,AND(T20=1,U20=1)),0,RAND())</f>
        <v>6.9085398285299027E-3</v>
      </c>
      <c r="D20" s="10" t="str">
        <f t="shared" ca="1" si="11"/>
        <v>-4x + 4y = -32</v>
      </c>
      <c r="E20" s="10" t="str">
        <f t="shared" ca="1" si="12"/>
        <v>2x -3y = 19</v>
      </c>
      <c r="F20" s="9">
        <f t="shared" ca="1" si="13"/>
        <v>5</v>
      </c>
      <c r="G20" s="9">
        <f t="shared" ca="1" si="47"/>
        <v>-3</v>
      </c>
      <c r="H20" s="9">
        <f t="shared" ca="1" si="47"/>
        <v>-4</v>
      </c>
      <c r="I20" s="9">
        <f t="shared" ca="1" si="47"/>
        <v>4</v>
      </c>
      <c r="J20" s="9">
        <f t="shared" ca="1" si="14"/>
        <v>-32</v>
      </c>
      <c r="K20" s="9">
        <f t="shared" ca="1" si="48"/>
        <v>2</v>
      </c>
      <c r="L20" s="9">
        <f t="shared" ca="1" si="48"/>
        <v>-3</v>
      </c>
      <c r="M20" s="9">
        <f t="shared" ca="1" si="15"/>
        <v>19</v>
      </c>
      <c r="N20" s="10">
        <f t="shared" ca="1" si="16"/>
        <v>4</v>
      </c>
      <c r="O20" s="10">
        <f t="shared" ca="1" si="17"/>
        <v>12</v>
      </c>
      <c r="P20" s="10">
        <f t="shared" ca="1" si="18"/>
        <v>4</v>
      </c>
      <c r="Q20" s="11">
        <f t="shared" ca="1" si="19"/>
        <v>1</v>
      </c>
      <c r="R20" s="9" t="str">
        <f t="shared" ca="1" si="20"/>
        <v>| · 1</v>
      </c>
      <c r="S20" s="9" t="str">
        <f t="shared" ca="1" si="21"/>
        <v>| · 2</v>
      </c>
      <c r="T20" s="9">
        <f t="shared" ca="1" si="22"/>
        <v>1</v>
      </c>
      <c r="U20" s="9">
        <f t="shared" ca="1" si="23"/>
        <v>2</v>
      </c>
      <c r="V20" s="9" t="str">
        <f t="shared" ca="1" si="24"/>
        <v>-4x + 4y = -32</v>
      </c>
      <c r="W20" s="9" t="str">
        <f t="shared" ca="1" si="25"/>
        <v>4x -6y = 38</v>
      </c>
      <c r="X20" s="9" t="str">
        <f t="shared" ca="1" si="26"/>
        <v>-2y = 6</v>
      </c>
      <c r="Y20" s="10" t="str">
        <f t="shared" ca="1" si="27"/>
        <v>| : (-2)</v>
      </c>
      <c r="Z20" s="9" t="str">
        <f t="shared" ca="1" si="28"/>
        <v>y = -3</v>
      </c>
      <c r="AA20" s="10">
        <f t="shared" ca="1" si="29"/>
        <v>1</v>
      </c>
      <c r="AB20" s="10" t="str">
        <f t="shared" ca="1" si="30"/>
        <v>-4· 5 + 4y = -32</v>
      </c>
      <c r="AC20" s="9" t="str">
        <f t="shared" ca="1" si="31"/>
        <v>-4x + 4·(-3) = -32</v>
      </c>
      <c r="AD20" s="9" t="str">
        <f t="shared" ca="1" si="32"/>
        <v>-4x + 4·(-3) = -32</v>
      </c>
      <c r="AE20" s="9" t="str">
        <f t="shared" ca="1" si="33"/>
        <v>-20 + 4y = -32</v>
      </c>
      <c r="AF20" s="9" t="str">
        <f t="shared" ca="1" si="34"/>
        <v>-4x -12 = -32</v>
      </c>
      <c r="AG20" s="9" t="str">
        <f t="shared" ca="1" si="35"/>
        <v>-4x -12 = -32</v>
      </c>
      <c r="AH20" s="9" t="str">
        <f t="shared" ca="1" si="36"/>
        <v>+20</v>
      </c>
      <c r="AI20" s="9" t="str">
        <f t="shared" ca="1" si="37"/>
        <v>+12</v>
      </c>
      <c r="AJ20" s="9" t="str">
        <f t="shared" ca="1" si="38"/>
        <v>| +12</v>
      </c>
      <c r="AK20" s="9" t="str">
        <f t="shared" ca="1" si="39"/>
        <v>4y = -12</v>
      </c>
      <c r="AL20" s="9" t="str">
        <f t="shared" ca="1" si="40"/>
        <v>-4x = -20</v>
      </c>
      <c r="AM20" s="9" t="str">
        <f t="shared" ca="1" si="41"/>
        <v>-4x = -20</v>
      </c>
      <c r="AN20" s="9" t="str">
        <f t="shared" ca="1" si="42"/>
        <v>| :4</v>
      </c>
      <c r="AO20" s="9" t="str">
        <f t="shared" ca="1" si="43"/>
        <v>| :(-4)</v>
      </c>
      <c r="AP20" s="9" t="str">
        <f t="shared" ca="1" si="44"/>
        <v>| :(-4)</v>
      </c>
      <c r="AQ20" s="9" t="str">
        <f t="shared" ca="1" si="45"/>
        <v>x = 5</v>
      </c>
      <c r="AR20" s="9" t="str">
        <f t="shared" ca="1" si="46"/>
        <v>L = { (5|-3) }</v>
      </c>
    </row>
    <row r="21" spans="2:44" x14ac:dyDescent="0.25">
      <c r="B21" s="9">
        <f t="shared" ca="1" si="10"/>
        <v>37</v>
      </c>
      <c r="C21" s="9">
        <f t="shared" ca="1" si="49"/>
        <v>8.8833517569287701E-2</v>
      </c>
      <c r="D21" s="10" t="str">
        <f t="shared" ca="1" si="11"/>
        <v>-5x -4y = 40</v>
      </c>
      <c r="E21" s="10" t="str">
        <f t="shared" ca="1" si="12"/>
        <v>3x -5y = 13</v>
      </c>
      <c r="F21" s="9">
        <f t="shared" ca="1" si="13"/>
        <v>-4</v>
      </c>
      <c r="G21" s="9">
        <f t="shared" ca="1" si="47"/>
        <v>-5</v>
      </c>
      <c r="H21" s="9">
        <f t="shared" ca="1" si="47"/>
        <v>-5</v>
      </c>
      <c r="I21" s="9">
        <f t="shared" ca="1" si="47"/>
        <v>-4</v>
      </c>
      <c r="J21" s="9">
        <f t="shared" ca="1" si="14"/>
        <v>40</v>
      </c>
      <c r="K21" s="9">
        <f t="shared" ca="1" si="48"/>
        <v>3</v>
      </c>
      <c r="L21" s="9">
        <f t="shared" ca="1" si="48"/>
        <v>-5</v>
      </c>
      <c r="M21" s="9">
        <f t="shared" ca="1" si="15"/>
        <v>13</v>
      </c>
      <c r="N21" s="10">
        <f t="shared" ca="1" si="16"/>
        <v>15</v>
      </c>
      <c r="O21" s="10">
        <f t="shared" ca="1" si="17"/>
        <v>20</v>
      </c>
      <c r="P21" s="10">
        <f t="shared" ca="1" si="18"/>
        <v>15</v>
      </c>
      <c r="Q21" s="11">
        <f t="shared" ca="1" si="19"/>
        <v>1</v>
      </c>
      <c r="R21" s="9" t="str">
        <f t="shared" ca="1" si="20"/>
        <v>| · 3</v>
      </c>
      <c r="S21" s="9" t="str">
        <f t="shared" ca="1" si="21"/>
        <v>| · 5</v>
      </c>
      <c r="T21" s="9">
        <f t="shared" ca="1" si="22"/>
        <v>3</v>
      </c>
      <c r="U21" s="9">
        <f t="shared" ca="1" si="23"/>
        <v>5</v>
      </c>
      <c r="V21" s="9" t="str">
        <f t="shared" ca="1" si="24"/>
        <v>-15x -12y = 120</v>
      </c>
      <c r="W21" s="9" t="str">
        <f t="shared" ca="1" si="25"/>
        <v>15x -25y = 65</v>
      </c>
      <c r="X21" s="9" t="str">
        <f t="shared" ca="1" si="26"/>
        <v>-37y = 185</v>
      </c>
      <c r="Y21" s="10" t="str">
        <f t="shared" ca="1" si="27"/>
        <v>| : (-37)</v>
      </c>
      <c r="Z21" s="9" t="str">
        <f t="shared" ca="1" si="28"/>
        <v>y = -5</v>
      </c>
      <c r="AA21" s="10">
        <f t="shared" ca="1" si="29"/>
        <v>1</v>
      </c>
      <c r="AB21" s="10" t="str">
        <f t="shared" ca="1" si="30"/>
        <v>-5· (-4) -4y = 40</v>
      </c>
      <c r="AC21" s="9" t="str">
        <f t="shared" ca="1" si="31"/>
        <v>-5x -4·(-5) = 40</v>
      </c>
      <c r="AD21" s="9" t="str">
        <f t="shared" ca="1" si="32"/>
        <v>-5x -4·(-5) = 40</v>
      </c>
      <c r="AE21" s="9" t="str">
        <f t="shared" ca="1" si="33"/>
        <v>20 -4y = 40</v>
      </c>
      <c r="AF21" s="9" t="str">
        <f t="shared" ca="1" si="34"/>
        <v>-5x + 20 = 40</v>
      </c>
      <c r="AG21" s="9" t="str">
        <f t="shared" ca="1" si="35"/>
        <v>-5x + 20 = 40</v>
      </c>
      <c r="AH21" s="9">
        <f t="shared" ca="1" si="36"/>
        <v>-20</v>
      </c>
      <c r="AI21" s="9">
        <f t="shared" ca="1" si="37"/>
        <v>-20</v>
      </c>
      <c r="AJ21" s="9" t="str">
        <f t="shared" ca="1" si="38"/>
        <v>| -20</v>
      </c>
      <c r="AK21" s="9" t="str">
        <f t="shared" ca="1" si="39"/>
        <v>-4y = 20</v>
      </c>
      <c r="AL21" s="9" t="str">
        <f t="shared" ca="1" si="40"/>
        <v>-5x = 20</v>
      </c>
      <c r="AM21" s="9" t="str">
        <f t="shared" ca="1" si="41"/>
        <v>-5x = 20</v>
      </c>
      <c r="AN21" s="9" t="str">
        <f t="shared" ca="1" si="42"/>
        <v>| :(-4)</v>
      </c>
      <c r="AO21" s="9" t="str">
        <f t="shared" ca="1" si="43"/>
        <v>| :(-5)</v>
      </c>
      <c r="AP21" s="9" t="str">
        <f t="shared" ca="1" si="44"/>
        <v>| :(-5)</v>
      </c>
      <c r="AQ21" s="9" t="str">
        <f t="shared" ca="1" si="45"/>
        <v>x = -4</v>
      </c>
      <c r="AR21" s="9" t="str">
        <f t="shared" ca="1" si="46"/>
        <v>L = { (-4|-5) }</v>
      </c>
    </row>
    <row r="22" spans="2:44" x14ac:dyDescent="0.25">
      <c r="B22" s="9">
        <f t="shared" ca="1" si="10"/>
        <v>41</v>
      </c>
      <c r="C22" s="9">
        <f t="shared" ca="1" si="49"/>
        <v>0</v>
      </c>
      <c r="D22" s="10" t="str">
        <f t="shared" ca="1" si="11"/>
        <v>-3x + 1y = -12</v>
      </c>
      <c r="E22" s="10" t="str">
        <f t="shared" ca="1" si="12"/>
        <v>-1x + 2y = 1</v>
      </c>
      <c r="F22" s="9">
        <f t="shared" ca="1" si="13"/>
        <v>5</v>
      </c>
      <c r="G22" s="9">
        <f t="shared" ca="1" si="47"/>
        <v>3</v>
      </c>
      <c r="H22" s="9">
        <f t="shared" ca="1" si="47"/>
        <v>-3</v>
      </c>
      <c r="I22" s="9">
        <f t="shared" ca="1" si="47"/>
        <v>1</v>
      </c>
      <c r="J22" s="9">
        <f t="shared" ca="1" si="14"/>
        <v>-12</v>
      </c>
      <c r="K22" s="9">
        <f t="shared" ca="1" si="48"/>
        <v>-1</v>
      </c>
      <c r="L22" s="9">
        <f t="shared" ca="1" si="48"/>
        <v>2</v>
      </c>
      <c r="M22" s="9">
        <f t="shared" ca="1" si="15"/>
        <v>1</v>
      </c>
      <c r="N22" s="10">
        <f t="shared" ca="1" si="16"/>
        <v>3</v>
      </c>
      <c r="O22" s="10">
        <f t="shared" ca="1" si="17"/>
        <v>2</v>
      </c>
      <c r="P22" s="10">
        <f t="shared" ca="1" si="18"/>
        <v>2</v>
      </c>
      <c r="Q22" s="11">
        <f t="shared" ca="1" si="19"/>
        <v>-1</v>
      </c>
      <c r="R22" s="9" t="str">
        <f t="shared" ca="1" si="20"/>
        <v>| · (-2)</v>
      </c>
      <c r="S22" s="9" t="str">
        <f t="shared" ca="1" si="21"/>
        <v>| · 1</v>
      </c>
      <c r="T22" s="9">
        <f t="shared" ca="1" si="22"/>
        <v>-2</v>
      </c>
      <c r="U22" s="9">
        <f t="shared" ca="1" si="23"/>
        <v>1</v>
      </c>
      <c r="V22" s="9" t="str">
        <f t="shared" ca="1" si="24"/>
        <v>6x -2y = 24</v>
      </c>
      <c r="W22" s="9" t="str">
        <f t="shared" ca="1" si="25"/>
        <v>-1x + 2y = 1</v>
      </c>
      <c r="X22" s="9" t="str">
        <f t="shared" ca="1" si="26"/>
        <v>5x = 25</v>
      </c>
      <c r="Y22" s="10" t="str">
        <f t="shared" ca="1" si="27"/>
        <v>| :5</v>
      </c>
      <c r="Z22" s="9" t="str">
        <f t="shared" ca="1" si="28"/>
        <v>x = 5</v>
      </c>
      <c r="AA22" s="10">
        <f t="shared" ca="1" si="29"/>
        <v>0</v>
      </c>
      <c r="AB22" s="10" t="str">
        <f t="shared" ca="1" si="30"/>
        <v>-3· 5 + 1y = -12</v>
      </c>
      <c r="AC22" s="9" t="str">
        <f t="shared" ca="1" si="31"/>
        <v>-3x + 1·3 = -12</v>
      </c>
      <c r="AD22" s="9" t="str">
        <f t="shared" ca="1" si="32"/>
        <v>-3· 5 + 1y = -12</v>
      </c>
      <c r="AE22" s="9" t="str">
        <f t="shared" ca="1" si="33"/>
        <v>-15 + 1y = -12</v>
      </c>
      <c r="AF22" s="9" t="str">
        <f t="shared" ca="1" si="34"/>
        <v>-3x + 3 = -12</v>
      </c>
      <c r="AG22" s="9" t="str">
        <f t="shared" ca="1" si="35"/>
        <v>-15 + 1y = -12</v>
      </c>
      <c r="AH22" s="9" t="str">
        <f t="shared" ca="1" si="36"/>
        <v>+15</v>
      </c>
      <c r="AI22" s="9">
        <f t="shared" ca="1" si="37"/>
        <v>-3</v>
      </c>
      <c r="AJ22" s="9" t="str">
        <f t="shared" ca="1" si="38"/>
        <v>| +15</v>
      </c>
      <c r="AK22" s="9" t="str">
        <f t="shared" ca="1" si="39"/>
        <v>1y = 3</v>
      </c>
      <c r="AL22" s="9" t="str">
        <f t="shared" ca="1" si="40"/>
        <v>-3x = -15</v>
      </c>
      <c r="AM22" s="9" t="str">
        <f t="shared" ca="1" si="41"/>
        <v>1y = 3</v>
      </c>
      <c r="AN22" s="9" t="str">
        <f t="shared" ca="1" si="42"/>
        <v>| :1</v>
      </c>
      <c r="AO22" s="9" t="str">
        <f t="shared" ca="1" si="43"/>
        <v>| :(-3)</v>
      </c>
      <c r="AP22" s="9" t="str">
        <f t="shared" ca="1" si="44"/>
        <v>| :1</v>
      </c>
      <c r="AQ22" s="9" t="str">
        <f t="shared" ca="1" si="45"/>
        <v>y = 3</v>
      </c>
      <c r="AR22" s="9" t="str">
        <f t="shared" ca="1" si="46"/>
        <v>L = { (5|3) }</v>
      </c>
    </row>
    <row r="23" spans="2:44" x14ac:dyDescent="0.25">
      <c r="B23" s="9">
        <f t="shared" ca="1" si="10"/>
        <v>39</v>
      </c>
      <c r="C23" s="9">
        <f t="shared" ca="1" si="49"/>
        <v>5.3768878835194212E-2</v>
      </c>
      <c r="D23" s="10" t="str">
        <f t="shared" ca="1" si="11"/>
        <v>-2x -4y = -16</v>
      </c>
      <c r="E23" s="10" t="str">
        <f t="shared" ca="1" si="12"/>
        <v>-4x -2y = -2</v>
      </c>
      <c r="F23" s="9">
        <f t="shared" ca="1" si="13"/>
        <v>-2</v>
      </c>
      <c r="G23" s="9">
        <f t="shared" ca="1" si="47"/>
        <v>5</v>
      </c>
      <c r="H23" s="9">
        <f t="shared" ca="1" si="47"/>
        <v>-2</v>
      </c>
      <c r="I23" s="9">
        <f t="shared" ca="1" si="47"/>
        <v>-4</v>
      </c>
      <c r="J23" s="9">
        <f t="shared" ca="1" si="14"/>
        <v>-16</v>
      </c>
      <c r="K23" s="9">
        <f t="shared" ca="1" si="48"/>
        <v>-4</v>
      </c>
      <c r="L23" s="9">
        <f t="shared" ca="1" si="48"/>
        <v>-2</v>
      </c>
      <c r="M23" s="9">
        <f t="shared" ca="1" si="15"/>
        <v>-2</v>
      </c>
      <c r="N23" s="10">
        <f t="shared" ca="1" si="16"/>
        <v>4</v>
      </c>
      <c r="O23" s="10">
        <f t="shared" ca="1" si="17"/>
        <v>4</v>
      </c>
      <c r="P23" s="10">
        <f t="shared" ca="1" si="18"/>
        <v>4</v>
      </c>
      <c r="Q23" s="11">
        <f t="shared" ca="1" si="19"/>
        <v>-1</v>
      </c>
      <c r="R23" s="9" t="str">
        <f t="shared" ca="1" si="20"/>
        <v>| · (-2)</v>
      </c>
      <c r="S23" s="9" t="str">
        <f t="shared" ca="1" si="21"/>
        <v>| · 1</v>
      </c>
      <c r="T23" s="9">
        <f t="shared" ca="1" si="22"/>
        <v>-2</v>
      </c>
      <c r="U23" s="9">
        <f t="shared" ca="1" si="23"/>
        <v>1</v>
      </c>
      <c r="V23" s="9" t="str">
        <f t="shared" ca="1" si="24"/>
        <v>4x + 8y = 32</v>
      </c>
      <c r="W23" s="9" t="str">
        <f t="shared" ca="1" si="25"/>
        <v>-4x -2y = -2</v>
      </c>
      <c r="X23" s="9" t="str">
        <f t="shared" ca="1" si="26"/>
        <v>6y = 30</v>
      </c>
      <c r="Y23" s="10" t="str">
        <f t="shared" ca="1" si="27"/>
        <v>| : 6</v>
      </c>
      <c r="Z23" s="9" t="str">
        <f t="shared" ca="1" si="28"/>
        <v>y = 5</v>
      </c>
      <c r="AA23" s="10">
        <f t="shared" ca="1" si="29"/>
        <v>1</v>
      </c>
      <c r="AB23" s="10" t="str">
        <f t="shared" ca="1" si="30"/>
        <v>-2· (-2) -4y = -16</v>
      </c>
      <c r="AC23" s="9" t="str">
        <f t="shared" ca="1" si="31"/>
        <v>-2x -4·5 = -16</v>
      </c>
      <c r="AD23" s="9" t="str">
        <f t="shared" ca="1" si="32"/>
        <v>-2x -4·5 = -16</v>
      </c>
      <c r="AE23" s="9" t="str">
        <f t="shared" ca="1" si="33"/>
        <v>4 -4y = -16</v>
      </c>
      <c r="AF23" s="9" t="str">
        <f t="shared" ca="1" si="34"/>
        <v>-2x -20 = -16</v>
      </c>
      <c r="AG23" s="9" t="str">
        <f t="shared" ca="1" si="35"/>
        <v>-2x -20 = -16</v>
      </c>
      <c r="AH23" s="9">
        <f t="shared" ca="1" si="36"/>
        <v>-4</v>
      </c>
      <c r="AI23" s="9" t="str">
        <f t="shared" ca="1" si="37"/>
        <v>+20</v>
      </c>
      <c r="AJ23" s="9" t="str">
        <f t="shared" ca="1" si="38"/>
        <v>| +20</v>
      </c>
      <c r="AK23" s="9" t="str">
        <f t="shared" ca="1" si="39"/>
        <v>-4y = -20</v>
      </c>
      <c r="AL23" s="9" t="str">
        <f t="shared" ca="1" si="40"/>
        <v>-2x = 4</v>
      </c>
      <c r="AM23" s="9" t="str">
        <f t="shared" ca="1" si="41"/>
        <v>-2x = 4</v>
      </c>
      <c r="AN23" s="9" t="str">
        <f t="shared" ca="1" si="42"/>
        <v>| :(-4)</v>
      </c>
      <c r="AO23" s="9" t="str">
        <f t="shared" ca="1" si="43"/>
        <v>| :(-2)</v>
      </c>
      <c r="AP23" s="9" t="str">
        <f t="shared" ca="1" si="44"/>
        <v>| :(-2)</v>
      </c>
      <c r="AQ23" s="9" t="str">
        <f t="shared" ca="1" si="45"/>
        <v>x = -2</v>
      </c>
      <c r="AR23" s="9" t="str">
        <f t="shared" ca="1" si="46"/>
        <v>L = { (-2|5) }</v>
      </c>
    </row>
    <row r="24" spans="2:44" x14ac:dyDescent="0.25">
      <c r="B24" s="9">
        <f t="shared" ca="1" si="10"/>
        <v>41</v>
      </c>
      <c r="C24" s="9">
        <f t="shared" ca="1" si="49"/>
        <v>0</v>
      </c>
      <c r="D24" s="10" t="str">
        <f t="shared" ca="1" si="11"/>
        <v>-5x + 3y = 21</v>
      </c>
      <c r="E24" s="10" t="str">
        <f t="shared" ca="1" si="12"/>
        <v>-4x -1y = 10</v>
      </c>
      <c r="F24" s="9">
        <f t="shared" ca="1" si="13"/>
        <v>-3</v>
      </c>
      <c r="G24" s="9">
        <f t="shared" ca="1" si="47"/>
        <v>2</v>
      </c>
      <c r="H24" s="9">
        <f t="shared" ca="1" si="47"/>
        <v>-5</v>
      </c>
      <c r="I24" s="9">
        <f t="shared" ca="1" si="47"/>
        <v>3</v>
      </c>
      <c r="J24" s="9">
        <f t="shared" ca="1" si="14"/>
        <v>21</v>
      </c>
      <c r="K24" s="9">
        <f t="shared" ca="1" si="48"/>
        <v>-4</v>
      </c>
      <c r="L24" s="9">
        <f t="shared" ca="1" si="48"/>
        <v>-1</v>
      </c>
      <c r="M24" s="9">
        <f t="shared" ca="1" si="15"/>
        <v>10</v>
      </c>
      <c r="N24" s="10">
        <f t="shared" ca="1" si="16"/>
        <v>20</v>
      </c>
      <c r="O24" s="10">
        <f t="shared" ca="1" si="17"/>
        <v>3</v>
      </c>
      <c r="P24" s="10">
        <f t="shared" ca="1" si="18"/>
        <v>3</v>
      </c>
      <c r="Q24" s="11">
        <f t="shared" ca="1" si="19"/>
        <v>1</v>
      </c>
      <c r="R24" s="9" t="str">
        <f t="shared" ca="1" si="20"/>
        <v>| · 1</v>
      </c>
      <c r="S24" s="9" t="str">
        <f t="shared" ca="1" si="21"/>
        <v>| · 3</v>
      </c>
      <c r="T24" s="9">
        <f t="shared" ca="1" si="22"/>
        <v>1</v>
      </c>
      <c r="U24" s="9">
        <f t="shared" ca="1" si="23"/>
        <v>3</v>
      </c>
      <c r="V24" s="9" t="str">
        <f t="shared" ca="1" si="24"/>
        <v>-5x + 3y = 21</v>
      </c>
      <c r="W24" s="9" t="str">
        <f t="shared" ca="1" si="25"/>
        <v>-12x -3y = 30</v>
      </c>
      <c r="X24" s="9" t="str">
        <f t="shared" ca="1" si="26"/>
        <v>-17x = 51</v>
      </c>
      <c r="Y24" s="10" t="str">
        <f t="shared" ca="1" si="27"/>
        <v>| :(-17)</v>
      </c>
      <c r="Z24" s="9" t="str">
        <f t="shared" ca="1" si="28"/>
        <v>x = -3</v>
      </c>
      <c r="AA24" s="10">
        <f t="shared" ca="1" si="29"/>
        <v>0</v>
      </c>
      <c r="AB24" s="10" t="str">
        <f t="shared" ca="1" si="30"/>
        <v>-5· (-3) + 3y = 21</v>
      </c>
      <c r="AC24" s="9" t="str">
        <f t="shared" ca="1" si="31"/>
        <v>-5x + 3·2 = 21</v>
      </c>
      <c r="AD24" s="9" t="str">
        <f t="shared" ca="1" si="32"/>
        <v>-5· (-3) + 3y = 21</v>
      </c>
      <c r="AE24" s="9" t="str">
        <f t="shared" ca="1" si="33"/>
        <v>15 + 3y = 21</v>
      </c>
      <c r="AF24" s="9" t="str">
        <f t="shared" ca="1" si="34"/>
        <v>-5x + 6 = 21</v>
      </c>
      <c r="AG24" s="9" t="str">
        <f t="shared" ca="1" si="35"/>
        <v>15 + 3y = 21</v>
      </c>
      <c r="AH24" s="9">
        <f t="shared" ca="1" si="36"/>
        <v>-15</v>
      </c>
      <c r="AI24" s="9">
        <f t="shared" ca="1" si="37"/>
        <v>-6</v>
      </c>
      <c r="AJ24" s="9" t="str">
        <f t="shared" ca="1" si="38"/>
        <v>| -15</v>
      </c>
      <c r="AK24" s="9" t="str">
        <f t="shared" ca="1" si="39"/>
        <v>3y = 6</v>
      </c>
      <c r="AL24" s="9" t="str">
        <f t="shared" ca="1" si="40"/>
        <v>-5x = 15</v>
      </c>
      <c r="AM24" s="9" t="str">
        <f t="shared" ca="1" si="41"/>
        <v>3y = 6</v>
      </c>
      <c r="AN24" s="9" t="str">
        <f t="shared" ca="1" si="42"/>
        <v>| :3</v>
      </c>
      <c r="AO24" s="9" t="str">
        <f t="shared" ca="1" si="43"/>
        <v>| :(-5)</v>
      </c>
      <c r="AP24" s="9" t="str">
        <f t="shared" ca="1" si="44"/>
        <v>| :3</v>
      </c>
      <c r="AQ24" s="9" t="str">
        <f t="shared" ca="1" si="45"/>
        <v>y = 2</v>
      </c>
      <c r="AR24" s="9" t="str">
        <f t="shared" ca="1" si="46"/>
        <v>L = { (-3|2) }</v>
      </c>
    </row>
    <row r="25" spans="2:44" x14ac:dyDescent="0.25">
      <c r="B25" s="9">
        <f t="shared" ca="1" si="10"/>
        <v>41</v>
      </c>
      <c r="C25" s="9">
        <f t="shared" ca="1" si="49"/>
        <v>0</v>
      </c>
      <c r="D25" s="10" t="str">
        <f t="shared" ca="1" si="11"/>
        <v>-1x -1y = 8</v>
      </c>
      <c r="E25" s="10" t="str">
        <f t="shared" ca="1" si="12"/>
        <v>-4x -4y = 32</v>
      </c>
      <c r="F25" s="9">
        <f t="shared" ca="1" si="13"/>
        <v>-4</v>
      </c>
      <c r="G25" s="9">
        <f t="shared" ca="1" si="47"/>
        <v>-4</v>
      </c>
      <c r="H25" s="9">
        <f t="shared" ca="1" si="47"/>
        <v>-1</v>
      </c>
      <c r="I25" s="9">
        <f t="shared" ca="1" si="47"/>
        <v>-1</v>
      </c>
      <c r="J25" s="9">
        <f t="shared" ca="1" si="14"/>
        <v>8</v>
      </c>
      <c r="K25" s="9">
        <f t="shared" ca="1" si="48"/>
        <v>-4</v>
      </c>
      <c r="L25" s="9">
        <f t="shared" ca="1" si="48"/>
        <v>-4</v>
      </c>
      <c r="M25" s="9">
        <f t="shared" ca="1" si="15"/>
        <v>32</v>
      </c>
      <c r="N25" s="10">
        <f t="shared" ca="1" si="16"/>
        <v>4</v>
      </c>
      <c r="O25" s="10">
        <f t="shared" ca="1" si="17"/>
        <v>4</v>
      </c>
      <c r="P25" s="10">
        <f t="shared" ca="1" si="18"/>
        <v>4</v>
      </c>
      <c r="Q25" s="11">
        <f t="shared" ca="1" si="19"/>
        <v>-1</v>
      </c>
      <c r="R25" s="9" t="str">
        <f t="shared" ca="1" si="20"/>
        <v>| · (-4)</v>
      </c>
      <c r="S25" s="9" t="str">
        <f t="shared" ca="1" si="21"/>
        <v>| · 1</v>
      </c>
      <c r="T25" s="9">
        <f t="shared" ca="1" si="22"/>
        <v>-4</v>
      </c>
      <c r="U25" s="9">
        <f t="shared" ca="1" si="23"/>
        <v>1</v>
      </c>
      <c r="V25" s="9" t="str">
        <f t="shared" ca="1" si="24"/>
        <v>4x + 4y = -32</v>
      </c>
      <c r="W25" s="9" t="str">
        <f t="shared" ca="1" si="25"/>
        <v>-4x -4y = 32</v>
      </c>
      <c r="X25" s="9" t="str">
        <f t="shared" ca="1" si="26"/>
        <v>0y = 0</v>
      </c>
      <c r="Y25" s="10" t="str">
        <f t="shared" ca="1" si="27"/>
        <v>| : 0</v>
      </c>
      <c r="Z25" s="9" t="str">
        <f t="shared" ca="1" si="28"/>
        <v>y = -4</v>
      </c>
      <c r="AA25" s="10">
        <f t="shared" ca="1" si="29"/>
        <v>1</v>
      </c>
      <c r="AB25" s="10" t="str">
        <f t="shared" ca="1" si="30"/>
        <v>-1· (-4) -1y = 8</v>
      </c>
      <c r="AC25" s="9" t="str">
        <f t="shared" ca="1" si="31"/>
        <v>-1x -1·(-4) = 8</v>
      </c>
      <c r="AD25" s="9" t="str">
        <f t="shared" ca="1" si="32"/>
        <v>-1x -1·(-4) = 8</v>
      </c>
      <c r="AE25" s="9" t="str">
        <f t="shared" ca="1" si="33"/>
        <v>4 -1y = 8</v>
      </c>
      <c r="AF25" s="9" t="str">
        <f t="shared" ca="1" si="34"/>
        <v>-1x + 4 = 8</v>
      </c>
      <c r="AG25" s="9" t="str">
        <f t="shared" ca="1" si="35"/>
        <v>-1x + 4 = 8</v>
      </c>
      <c r="AH25" s="9">
        <f t="shared" ca="1" si="36"/>
        <v>-4</v>
      </c>
      <c r="AI25" s="9">
        <f t="shared" ca="1" si="37"/>
        <v>-4</v>
      </c>
      <c r="AJ25" s="9" t="str">
        <f t="shared" ca="1" si="38"/>
        <v>| -4</v>
      </c>
      <c r="AK25" s="9" t="str">
        <f t="shared" ca="1" si="39"/>
        <v>-1y = 4</v>
      </c>
      <c r="AL25" s="9" t="str">
        <f t="shared" ca="1" si="40"/>
        <v>-1x = 4</v>
      </c>
      <c r="AM25" s="9" t="str">
        <f t="shared" ca="1" si="41"/>
        <v>-1x = 4</v>
      </c>
      <c r="AN25" s="9" t="str">
        <f t="shared" ca="1" si="42"/>
        <v>| :(-1)</v>
      </c>
      <c r="AO25" s="9" t="str">
        <f t="shared" ca="1" si="43"/>
        <v>| :(-1)</v>
      </c>
      <c r="AP25" s="9" t="str">
        <f t="shared" ca="1" si="44"/>
        <v>| :(-1)</v>
      </c>
      <c r="AQ25" s="9" t="str">
        <f t="shared" ca="1" si="45"/>
        <v>x = -4</v>
      </c>
      <c r="AR25" s="9" t="str">
        <f t="shared" ca="1" si="46"/>
        <v>L = { (-4|-4) }</v>
      </c>
    </row>
    <row r="26" spans="2:44" x14ac:dyDescent="0.25">
      <c r="B26" s="9">
        <f t="shared" ca="1" si="10"/>
        <v>3</v>
      </c>
      <c r="C26" s="9">
        <f t="shared" ca="1" si="49"/>
        <v>0.811016775043642</v>
      </c>
      <c r="D26" s="10" t="str">
        <f t="shared" ca="1" si="11"/>
        <v>3x + 3y = 0</v>
      </c>
      <c r="E26" s="10" t="str">
        <f t="shared" ca="1" si="12"/>
        <v>-1x -2y = 5</v>
      </c>
      <c r="F26" s="9">
        <f t="shared" ca="1" si="13"/>
        <v>5</v>
      </c>
      <c r="G26" s="9">
        <f t="shared" ca="1" si="47"/>
        <v>-5</v>
      </c>
      <c r="H26" s="9">
        <f t="shared" ca="1" si="47"/>
        <v>3</v>
      </c>
      <c r="I26" s="9">
        <f t="shared" ca="1" si="47"/>
        <v>3</v>
      </c>
      <c r="J26" s="9">
        <f t="shared" ca="1" si="14"/>
        <v>0</v>
      </c>
      <c r="K26" s="9">
        <f t="shared" ca="1" si="48"/>
        <v>-1</v>
      </c>
      <c r="L26" s="9">
        <f t="shared" ca="1" si="48"/>
        <v>-2</v>
      </c>
      <c r="M26" s="9">
        <f t="shared" ca="1" si="15"/>
        <v>5</v>
      </c>
      <c r="N26" s="10">
        <f t="shared" ca="1" si="16"/>
        <v>3</v>
      </c>
      <c r="O26" s="10">
        <f t="shared" ca="1" si="17"/>
        <v>6</v>
      </c>
      <c r="P26" s="10">
        <f t="shared" ca="1" si="18"/>
        <v>3</v>
      </c>
      <c r="Q26" s="11">
        <f t="shared" ca="1" si="19"/>
        <v>1</v>
      </c>
      <c r="R26" s="9" t="str">
        <f t="shared" ca="1" si="20"/>
        <v>| · 1</v>
      </c>
      <c r="S26" s="9" t="str">
        <f t="shared" ca="1" si="21"/>
        <v>| · 3</v>
      </c>
      <c r="T26" s="9">
        <f t="shared" ca="1" si="22"/>
        <v>1</v>
      </c>
      <c r="U26" s="9">
        <f t="shared" ca="1" si="23"/>
        <v>3</v>
      </c>
      <c r="V26" s="9" t="str">
        <f t="shared" ca="1" si="24"/>
        <v>3x + 3y = 0</v>
      </c>
      <c r="W26" s="9" t="str">
        <f t="shared" ca="1" si="25"/>
        <v>-3x -6y = 15</v>
      </c>
      <c r="X26" s="9" t="str">
        <f t="shared" ca="1" si="26"/>
        <v>-3y = 15</v>
      </c>
      <c r="Y26" s="10" t="str">
        <f t="shared" ca="1" si="27"/>
        <v>| : (-3)</v>
      </c>
      <c r="Z26" s="9" t="str">
        <f t="shared" ca="1" si="28"/>
        <v>y = -5</v>
      </c>
      <c r="AA26" s="10">
        <f t="shared" ca="1" si="29"/>
        <v>1</v>
      </c>
      <c r="AB26" s="10" t="str">
        <f t="shared" ca="1" si="30"/>
        <v>3· 5 + 3y = 0</v>
      </c>
      <c r="AC26" s="9" t="str">
        <f t="shared" ca="1" si="31"/>
        <v>3x + 3·(-5) = 0</v>
      </c>
      <c r="AD26" s="9" t="str">
        <f t="shared" ca="1" si="32"/>
        <v>3x + 3·(-5) = 0</v>
      </c>
      <c r="AE26" s="9" t="str">
        <f t="shared" ca="1" si="33"/>
        <v>15 + 3y = 0</v>
      </c>
      <c r="AF26" s="9" t="str">
        <f t="shared" ca="1" si="34"/>
        <v>3x -15 = 0</v>
      </c>
      <c r="AG26" s="9" t="str">
        <f t="shared" ca="1" si="35"/>
        <v>3x -15 = 0</v>
      </c>
      <c r="AH26" s="9">
        <f t="shared" ca="1" si="36"/>
        <v>-15</v>
      </c>
      <c r="AI26" s="9" t="str">
        <f t="shared" ca="1" si="37"/>
        <v>+15</v>
      </c>
      <c r="AJ26" s="9" t="str">
        <f t="shared" ca="1" si="38"/>
        <v>| +15</v>
      </c>
      <c r="AK26" s="9" t="str">
        <f t="shared" ca="1" si="39"/>
        <v>3y = -15</v>
      </c>
      <c r="AL26" s="9" t="str">
        <f t="shared" ca="1" si="40"/>
        <v>3x = 15</v>
      </c>
      <c r="AM26" s="9" t="str">
        <f t="shared" ca="1" si="41"/>
        <v>3x = 15</v>
      </c>
      <c r="AN26" s="9" t="str">
        <f t="shared" ca="1" si="42"/>
        <v>| :3</v>
      </c>
      <c r="AO26" s="9" t="str">
        <f t="shared" ca="1" si="43"/>
        <v>| :3</v>
      </c>
      <c r="AP26" s="9" t="str">
        <f t="shared" ca="1" si="44"/>
        <v>| :3</v>
      </c>
      <c r="AQ26" s="9" t="str">
        <f t="shared" ca="1" si="45"/>
        <v>x = 5</v>
      </c>
      <c r="AR26" s="9" t="str">
        <f t="shared" ca="1" si="46"/>
        <v>L = { (5|-5) }</v>
      </c>
    </row>
    <row r="27" spans="2:44" x14ac:dyDescent="0.25">
      <c r="B27" s="9">
        <f t="shared" ca="1" si="10"/>
        <v>41</v>
      </c>
      <c r="C27" s="9">
        <f t="shared" ca="1" si="49"/>
        <v>0</v>
      </c>
      <c r="D27" s="10" t="str">
        <f t="shared" ca="1" si="11"/>
        <v>3x -3y = 3</v>
      </c>
      <c r="E27" s="10" t="str">
        <f t="shared" ca="1" si="12"/>
        <v>4x + 3y = 11</v>
      </c>
      <c r="F27" s="9">
        <f t="shared" ca="1" si="13"/>
        <v>2</v>
      </c>
      <c r="G27" s="9">
        <f t="shared" ca="1" si="47"/>
        <v>1</v>
      </c>
      <c r="H27" s="9">
        <f t="shared" ca="1" si="47"/>
        <v>3</v>
      </c>
      <c r="I27" s="9">
        <f t="shared" ca="1" si="47"/>
        <v>-3</v>
      </c>
      <c r="J27" s="9">
        <f t="shared" ca="1" si="14"/>
        <v>3</v>
      </c>
      <c r="K27" s="9">
        <f t="shared" ca="1" si="48"/>
        <v>4</v>
      </c>
      <c r="L27" s="9">
        <f t="shared" ca="1" si="48"/>
        <v>3</v>
      </c>
      <c r="M27" s="9">
        <f t="shared" ca="1" si="15"/>
        <v>11</v>
      </c>
      <c r="N27" s="10">
        <f t="shared" ca="1" si="16"/>
        <v>12</v>
      </c>
      <c r="O27" s="10">
        <f t="shared" ca="1" si="17"/>
        <v>3</v>
      </c>
      <c r="P27" s="10">
        <f t="shared" ca="1" si="18"/>
        <v>3</v>
      </c>
      <c r="Q27" s="11">
        <f t="shared" ca="1" si="19"/>
        <v>1</v>
      </c>
      <c r="R27" s="9" t="str">
        <f t="shared" ca="1" si="20"/>
        <v>| · 1</v>
      </c>
      <c r="S27" s="9" t="str">
        <f t="shared" ca="1" si="21"/>
        <v>| · 1</v>
      </c>
      <c r="T27" s="9">
        <f t="shared" ca="1" si="22"/>
        <v>1</v>
      </c>
      <c r="U27" s="9">
        <f t="shared" ca="1" si="23"/>
        <v>1</v>
      </c>
      <c r="V27" s="9" t="str">
        <f t="shared" ca="1" si="24"/>
        <v>3x -3y = 3</v>
      </c>
      <c r="W27" s="9" t="str">
        <f t="shared" ca="1" si="25"/>
        <v>4x + 3y = 11</v>
      </c>
      <c r="X27" s="9" t="str">
        <f t="shared" ca="1" si="26"/>
        <v>7x = 14</v>
      </c>
      <c r="Y27" s="10" t="str">
        <f t="shared" ca="1" si="27"/>
        <v>| :7</v>
      </c>
      <c r="Z27" s="9" t="str">
        <f t="shared" ca="1" si="28"/>
        <v>x = 2</v>
      </c>
      <c r="AA27" s="10">
        <f t="shared" ca="1" si="29"/>
        <v>0</v>
      </c>
      <c r="AB27" s="10" t="str">
        <f t="shared" ca="1" si="30"/>
        <v>3· 2 -3y = 3</v>
      </c>
      <c r="AC27" s="9" t="str">
        <f t="shared" ca="1" si="31"/>
        <v>3x -3·1 = 3</v>
      </c>
      <c r="AD27" s="9" t="str">
        <f t="shared" ca="1" si="32"/>
        <v>3· 2 -3y = 3</v>
      </c>
      <c r="AE27" s="9" t="str">
        <f t="shared" ca="1" si="33"/>
        <v>6 -3y = 3</v>
      </c>
      <c r="AF27" s="9" t="str">
        <f t="shared" ca="1" si="34"/>
        <v>3x -3 = 3</v>
      </c>
      <c r="AG27" s="9" t="str">
        <f t="shared" ca="1" si="35"/>
        <v>6 -3y = 3</v>
      </c>
      <c r="AH27" s="9">
        <f t="shared" ca="1" si="36"/>
        <v>-6</v>
      </c>
      <c r="AI27" s="9" t="str">
        <f t="shared" ca="1" si="37"/>
        <v>+3</v>
      </c>
      <c r="AJ27" s="9" t="str">
        <f t="shared" ca="1" si="38"/>
        <v>| -6</v>
      </c>
      <c r="AK27" s="9" t="str">
        <f t="shared" ca="1" si="39"/>
        <v>-3y = -3</v>
      </c>
      <c r="AL27" s="9" t="str">
        <f t="shared" ca="1" si="40"/>
        <v>3x = 6</v>
      </c>
      <c r="AM27" s="9" t="str">
        <f t="shared" ca="1" si="41"/>
        <v>-3y = -3</v>
      </c>
      <c r="AN27" s="9" t="str">
        <f t="shared" ca="1" si="42"/>
        <v>| :(-3)</v>
      </c>
      <c r="AO27" s="9" t="str">
        <f t="shared" ca="1" si="43"/>
        <v>| :3</v>
      </c>
      <c r="AP27" s="9" t="str">
        <f t="shared" ca="1" si="44"/>
        <v>| :(-3)</v>
      </c>
      <c r="AQ27" s="9" t="str">
        <f t="shared" ca="1" si="45"/>
        <v>y = 1</v>
      </c>
      <c r="AR27" s="9" t="str">
        <f t="shared" ca="1" si="46"/>
        <v>L = { (2|1) }</v>
      </c>
    </row>
    <row r="28" spans="2:44" x14ac:dyDescent="0.25">
      <c r="B28" s="9">
        <f t="shared" ca="1" si="10"/>
        <v>20</v>
      </c>
      <c r="C28" s="9">
        <f t="shared" ca="1" si="49"/>
        <v>0.37656167995675638</v>
      </c>
      <c r="D28" s="10" t="str">
        <f t="shared" ca="1" si="11"/>
        <v>5x + 3y = 19</v>
      </c>
      <c r="E28" s="10" t="str">
        <f t="shared" ca="1" si="12"/>
        <v>1x + 2y = 1</v>
      </c>
      <c r="F28" s="9">
        <f t="shared" ca="1" si="13"/>
        <v>5</v>
      </c>
      <c r="G28" s="9">
        <f t="shared" ca="1" si="47"/>
        <v>-2</v>
      </c>
      <c r="H28" s="9">
        <f t="shared" ca="1" si="47"/>
        <v>5</v>
      </c>
      <c r="I28" s="9">
        <f t="shared" ca="1" si="47"/>
        <v>3</v>
      </c>
      <c r="J28" s="9">
        <f t="shared" ca="1" si="14"/>
        <v>19</v>
      </c>
      <c r="K28" s="9">
        <f t="shared" ca="1" si="48"/>
        <v>1</v>
      </c>
      <c r="L28" s="9">
        <f t="shared" ca="1" si="48"/>
        <v>2</v>
      </c>
      <c r="M28" s="9">
        <f t="shared" ca="1" si="15"/>
        <v>1</v>
      </c>
      <c r="N28" s="10">
        <f t="shared" ca="1" si="16"/>
        <v>5</v>
      </c>
      <c r="O28" s="10">
        <f t="shared" ca="1" si="17"/>
        <v>6</v>
      </c>
      <c r="P28" s="10">
        <f t="shared" ca="1" si="18"/>
        <v>5</v>
      </c>
      <c r="Q28" s="11">
        <f t="shared" ca="1" si="19"/>
        <v>-1</v>
      </c>
      <c r="R28" s="9" t="str">
        <f t="shared" ca="1" si="20"/>
        <v>| · (-1)</v>
      </c>
      <c r="S28" s="9" t="str">
        <f t="shared" ca="1" si="21"/>
        <v>| · 5</v>
      </c>
      <c r="T28" s="9">
        <f t="shared" ca="1" si="22"/>
        <v>-1</v>
      </c>
      <c r="U28" s="9">
        <f t="shared" ca="1" si="23"/>
        <v>5</v>
      </c>
      <c r="V28" s="9" t="str">
        <f t="shared" ca="1" si="24"/>
        <v>-5x -3y = -19</v>
      </c>
      <c r="W28" s="9" t="str">
        <f t="shared" ca="1" si="25"/>
        <v>5x + 10y = 5</v>
      </c>
      <c r="X28" s="9" t="str">
        <f t="shared" ca="1" si="26"/>
        <v>7y = -14</v>
      </c>
      <c r="Y28" s="10" t="str">
        <f t="shared" ca="1" si="27"/>
        <v>| : 7</v>
      </c>
      <c r="Z28" s="9" t="str">
        <f t="shared" ca="1" si="28"/>
        <v>y = -2</v>
      </c>
      <c r="AA28" s="10">
        <f t="shared" ca="1" si="29"/>
        <v>1</v>
      </c>
      <c r="AB28" s="10" t="str">
        <f t="shared" ca="1" si="30"/>
        <v>5· 5 + 3y = 19</v>
      </c>
      <c r="AC28" s="9" t="str">
        <f t="shared" ca="1" si="31"/>
        <v>5x + 3·(-2) = 19</v>
      </c>
      <c r="AD28" s="9" t="str">
        <f t="shared" ca="1" si="32"/>
        <v>5x + 3·(-2) = 19</v>
      </c>
      <c r="AE28" s="9" t="str">
        <f t="shared" ca="1" si="33"/>
        <v>25 + 3y = 19</v>
      </c>
      <c r="AF28" s="9" t="str">
        <f t="shared" ca="1" si="34"/>
        <v>5x -6 = 19</v>
      </c>
      <c r="AG28" s="9" t="str">
        <f t="shared" ca="1" si="35"/>
        <v>5x -6 = 19</v>
      </c>
      <c r="AH28" s="9">
        <f t="shared" ca="1" si="36"/>
        <v>-25</v>
      </c>
      <c r="AI28" s="9" t="str">
        <f t="shared" ca="1" si="37"/>
        <v>+6</v>
      </c>
      <c r="AJ28" s="9" t="str">
        <f t="shared" ca="1" si="38"/>
        <v>| +6</v>
      </c>
      <c r="AK28" s="9" t="str">
        <f t="shared" ca="1" si="39"/>
        <v>3y = -6</v>
      </c>
      <c r="AL28" s="9" t="str">
        <f t="shared" ca="1" si="40"/>
        <v>5x = 25</v>
      </c>
      <c r="AM28" s="9" t="str">
        <f t="shared" ca="1" si="41"/>
        <v>5x = 25</v>
      </c>
      <c r="AN28" s="9" t="str">
        <f t="shared" ca="1" si="42"/>
        <v>| :3</v>
      </c>
      <c r="AO28" s="9" t="str">
        <f t="shared" ca="1" si="43"/>
        <v>| :5</v>
      </c>
      <c r="AP28" s="9" t="str">
        <f t="shared" ca="1" si="44"/>
        <v>| :5</v>
      </c>
      <c r="AQ28" s="9" t="str">
        <f t="shared" ca="1" si="45"/>
        <v>x = 5</v>
      </c>
      <c r="AR28" s="9" t="str">
        <f t="shared" ca="1" si="46"/>
        <v>L = { (5|-2) }</v>
      </c>
    </row>
    <row r="29" spans="2:44" x14ac:dyDescent="0.25">
      <c r="B29" s="9">
        <f t="shared" ca="1" si="10"/>
        <v>41</v>
      </c>
      <c r="C29" s="9">
        <f t="shared" ca="1" si="49"/>
        <v>0</v>
      </c>
      <c r="D29" s="10" t="str">
        <f t="shared" ca="1" si="11"/>
        <v>-2x -5y = -11</v>
      </c>
      <c r="E29" s="10" t="str">
        <f t="shared" ca="1" si="12"/>
        <v>2x + 1y = 7</v>
      </c>
      <c r="F29" s="9">
        <f t="shared" ca="1" si="13"/>
        <v>3</v>
      </c>
      <c r="G29" s="9">
        <f t="shared" ca="1" si="47"/>
        <v>1</v>
      </c>
      <c r="H29" s="9">
        <f t="shared" ca="1" si="47"/>
        <v>-2</v>
      </c>
      <c r="I29" s="9">
        <f t="shared" ca="1" si="47"/>
        <v>-5</v>
      </c>
      <c r="J29" s="9">
        <f t="shared" ca="1" si="14"/>
        <v>-11</v>
      </c>
      <c r="K29" s="9">
        <f t="shared" ca="1" si="48"/>
        <v>2</v>
      </c>
      <c r="L29" s="9">
        <f t="shared" ca="1" si="48"/>
        <v>1</v>
      </c>
      <c r="M29" s="9">
        <f t="shared" ca="1" si="15"/>
        <v>7</v>
      </c>
      <c r="N29" s="10">
        <f t="shared" ca="1" si="16"/>
        <v>2</v>
      </c>
      <c r="O29" s="10">
        <f t="shared" ca="1" si="17"/>
        <v>5</v>
      </c>
      <c r="P29" s="10">
        <f t="shared" ca="1" si="18"/>
        <v>2</v>
      </c>
      <c r="Q29" s="11">
        <f t="shared" ca="1" si="19"/>
        <v>1</v>
      </c>
      <c r="R29" s="9" t="str">
        <f t="shared" ca="1" si="20"/>
        <v>| · 1</v>
      </c>
      <c r="S29" s="9" t="str">
        <f t="shared" ca="1" si="21"/>
        <v>| · 1</v>
      </c>
      <c r="T29" s="9">
        <f t="shared" ca="1" si="22"/>
        <v>1</v>
      </c>
      <c r="U29" s="9">
        <f t="shared" ca="1" si="23"/>
        <v>1</v>
      </c>
      <c r="V29" s="9" t="str">
        <f t="shared" ca="1" si="24"/>
        <v>-2x -5y = -11</v>
      </c>
      <c r="W29" s="9" t="str">
        <f t="shared" ca="1" si="25"/>
        <v>2x + 1y = 7</v>
      </c>
      <c r="X29" s="9" t="str">
        <f t="shared" ca="1" si="26"/>
        <v>-4y = -4</v>
      </c>
      <c r="Y29" s="10" t="str">
        <f t="shared" ca="1" si="27"/>
        <v>| : (-4)</v>
      </c>
      <c r="Z29" s="9" t="str">
        <f t="shared" ca="1" si="28"/>
        <v>y = 1</v>
      </c>
      <c r="AA29" s="10">
        <f t="shared" ca="1" si="29"/>
        <v>1</v>
      </c>
      <c r="AB29" s="10" t="str">
        <f t="shared" ca="1" si="30"/>
        <v>-2· 3 -5y = -11</v>
      </c>
      <c r="AC29" s="9" t="str">
        <f t="shared" ca="1" si="31"/>
        <v>-2x -5·1 = -11</v>
      </c>
      <c r="AD29" s="9" t="str">
        <f t="shared" ca="1" si="32"/>
        <v>-2x -5·1 = -11</v>
      </c>
      <c r="AE29" s="9" t="str">
        <f t="shared" ca="1" si="33"/>
        <v>-6 -5y = -11</v>
      </c>
      <c r="AF29" s="9" t="str">
        <f t="shared" ca="1" si="34"/>
        <v>-2x -5 = -11</v>
      </c>
      <c r="AG29" s="9" t="str">
        <f t="shared" ca="1" si="35"/>
        <v>-2x -5 = -11</v>
      </c>
      <c r="AH29" s="9" t="str">
        <f t="shared" ca="1" si="36"/>
        <v>+6</v>
      </c>
      <c r="AI29" s="9" t="str">
        <f t="shared" ca="1" si="37"/>
        <v>+5</v>
      </c>
      <c r="AJ29" s="9" t="str">
        <f t="shared" ca="1" si="38"/>
        <v>| +5</v>
      </c>
      <c r="AK29" s="9" t="str">
        <f t="shared" ca="1" si="39"/>
        <v>-5y = -5</v>
      </c>
      <c r="AL29" s="9" t="str">
        <f t="shared" ca="1" si="40"/>
        <v>-2x = -6</v>
      </c>
      <c r="AM29" s="9" t="str">
        <f t="shared" ca="1" si="41"/>
        <v>-2x = -6</v>
      </c>
      <c r="AN29" s="9" t="str">
        <f t="shared" ca="1" si="42"/>
        <v>| :(-5)</v>
      </c>
      <c r="AO29" s="9" t="str">
        <f t="shared" ca="1" si="43"/>
        <v>| :(-2)</v>
      </c>
      <c r="AP29" s="9" t="str">
        <f t="shared" ca="1" si="44"/>
        <v>| :(-2)</v>
      </c>
      <c r="AQ29" s="9" t="str">
        <f t="shared" ca="1" si="45"/>
        <v>x = 3</v>
      </c>
      <c r="AR29" s="9" t="str">
        <f t="shared" ca="1" si="46"/>
        <v>L = { (3|1) }</v>
      </c>
    </row>
    <row r="30" spans="2:44" x14ac:dyDescent="0.25">
      <c r="B30" s="9">
        <f t="shared" ca="1" si="10"/>
        <v>21</v>
      </c>
      <c r="C30" s="9">
        <f t="shared" ca="1" si="49"/>
        <v>0.35602307099145036</v>
      </c>
      <c r="D30" s="10" t="str">
        <f t="shared" ca="1" si="11"/>
        <v>-1x -3y = -8</v>
      </c>
      <c r="E30" s="10" t="str">
        <f t="shared" ca="1" si="12"/>
        <v>4x + 2y = 12</v>
      </c>
      <c r="F30" s="9">
        <f t="shared" ca="1" si="13"/>
        <v>2</v>
      </c>
      <c r="G30" s="9">
        <f t="shared" ca="1" si="47"/>
        <v>2</v>
      </c>
      <c r="H30" s="9">
        <f t="shared" ca="1" si="47"/>
        <v>-1</v>
      </c>
      <c r="I30" s="9">
        <f t="shared" ca="1" si="47"/>
        <v>-3</v>
      </c>
      <c r="J30" s="9">
        <f t="shared" ca="1" si="14"/>
        <v>-8</v>
      </c>
      <c r="K30" s="9">
        <f t="shared" ca="1" si="48"/>
        <v>4</v>
      </c>
      <c r="L30" s="9">
        <f t="shared" ca="1" si="48"/>
        <v>2</v>
      </c>
      <c r="M30" s="9">
        <f t="shared" ca="1" si="15"/>
        <v>12</v>
      </c>
      <c r="N30" s="10">
        <f t="shared" ca="1" si="16"/>
        <v>4</v>
      </c>
      <c r="O30" s="10">
        <f t="shared" ca="1" si="17"/>
        <v>6</v>
      </c>
      <c r="P30" s="10">
        <f t="shared" ca="1" si="18"/>
        <v>4</v>
      </c>
      <c r="Q30" s="11">
        <f t="shared" ca="1" si="19"/>
        <v>1</v>
      </c>
      <c r="R30" s="9" t="str">
        <f t="shared" ca="1" si="20"/>
        <v>| · 4</v>
      </c>
      <c r="S30" s="9" t="str">
        <f t="shared" ca="1" si="21"/>
        <v>| · 1</v>
      </c>
      <c r="T30" s="9">
        <f t="shared" ca="1" si="22"/>
        <v>4</v>
      </c>
      <c r="U30" s="9">
        <f t="shared" ca="1" si="23"/>
        <v>1</v>
      </c>
      <c r="V30" s="9" t="str">
        <f t="shared" ca="1" si="24"/>
        <v>-4x -12y = -32</v>
      </c>
      <c r="W30" s="9" t="str">
        <f t="shared" ca="1" si="25"/>
        <v>4x + 2y = 12</v>
      </c>
      <c r="X30" s="9" t="str">
        <f t="shared" ca="1" si="26"/>
        <v>-10y = -20</v>
      </c>
      <c r="Y30" s="10" t="str">
        <f t="shared" ca="1" si="27"/>
        <v>| : (-10)</v>
      </c>
      <c r="Z30" s="9" t="str">
        <f t="shared" ca="1" si="28"/>
        <v>y = 2</v>
      </c>
      <c r="AA30" s="10">
        <f t="shared" ca="1" si="29"/>
        <v>1</v>
      </c>
      <c r="AB30" s="10" t="str">
        <f t="shared" ca="1" si="30"/>
        <v>-1· 2 -3y = -8</v>
      </c>
      <c r="AC30" s="9" t="str">
        <f t="shared" ca="1" si="31"/>
        <v>-1x -3·2 = -8</v>
      </c>
      <c r="AD30" s="9" t="str">
        <f t="shared" ca="1" si="32"/>
        <v>-1x -3·2 = -8</v>
      </c>
      <c r="AE30" s="9" t="str">
        <f t="shared" ca="1" si="33"/>
        <v>-2 -3y = -8</v>
      </c>
      <c r="AF30" s="9" t="str">
        <f t="shared" ca="1" si="34"/>
        <v>-1x -6 = -8</v>
      </c>
      <c r="AG30" s="9" t="str">
        <f t="shared" ca="1" si="35"/>
        <v>-1x -6 = -8</v>
      </c>
      <c r="AH30" s="9" t="str">
        <f t="shared" ca="1" si="36"/>
        <v>+2</v>
      </c>
      <c r="AI30" s="9" t="str">
        <f t="shared" ca="1" si="37"/>
        <v>+6</v>
      </c>
      <c r="AJ30" s="9" t="str">
        <f t="shared" ca="1" si="38"/>
        <v>| +6</v>
      </c>
      <c r="AK30" s="9" t="str">
        <f t="shared" ca="1" si="39"/>
        <v>-3y = -6</v>
      </c>
      <c r="AL30" s="9" t="str">
        <f t="shared" ca="1" si="40"/>
        <v>-1x = -2</v>
      </c>
      <c r="AM30" s="9" t="str">
        <f t="shared" ca="1" si="41"/>
        <v>-1x = -2</v>
      </c>
      <c r="AN30" s="9" t="str">
        <f t="shared" ca="1" si="42"/>
        <v>| :(-3)</v>
      </c>
      <c r="AO30" s="9" t="str">
        <f t="shared" ca="1" si="43"/>
        <v>| :(-1)</v>
      </c>
      <c r="AP30" s="9" t="str">
        <f t="shared" ca="1" si="44"/>
        <v>| :(-1)</v>
      </c>
      <c r="AQ30" s="9" t="str">
        <f t="shared" ca="1" si="45"/>
        <v>x = 2</v>
      </c>
      <c r="AR30" s="9" t="str">
        <f t="shared" ca="1" si="46"/>
        <v>L = { (2|2) }</v>
      </c>
    </row>
    <row r="31" spans="2:44" x14ac:dyDescent="0.25">
      <c r="B31" s="9">
        <f t="shared" ca="1" si="10"/>
        <v>41</v>
      </c>
      <c r="C31" s="9">
        <f t="shared" ca="1" si="49"/>
        <v>0</v>
      </c>
      <c r="D31" s="10" t="str">
        <f t="shared" ca="1" si="11"/>
        <v>-3x + 5y = 30</v>
      </c>
      <c r="E31" s="10" t="str">
        <f t="shared" ca="1" si="12"/>
        <v>-4x + 2y = 26</v>
      </c>
      <c r="F31" s="9">
        <f t="shared" ca="1" si="13"/>
        <v>-5</v>
      </c>
      <c r="G31" s="9">
        <f t="shared" ca="1" si="47"/>
        <v>3</v>
      </c>
      <c r="H31" s="9">
        <f t="shared" ca="1" si="47"/>
        <v>-3</v>
      </c>
      <c r="I31" s="9">
        <f t="shared" ca="1" si="47"/>
        <v>5</v>
      </c>
      <c r="J31" s="9">
        <f t="shared" ca="1" si="14"/>
        <v>30</v>
      </c>
      <c r="K31" s="9">
        <f t="shared" ca="1" si="48"/>
        <v>-4</v>
      </c>
      <c r="L31" s="9">
        <f t="shared" ca="1" si="48"/>
        <v>2</v>
      </c>
      <c r="M31" s="9">
        <f t="shared" ca="1" si="15"/>
        <v>26</v>
      </c>
      <c r="N31" s="10">
        <f t="shared" ca="1" si="16"/>
        <v>12</v>
      </c>
      <c r="O31" s="10">
        <f t="shared" ca="1" si="17"/>
        <v>10</v>
      </c>
      <c r="P31" s="10">
        <f t="shared" ca="1" si="18"/>
        <v>10</v>
      </c>
      <c r="Q31" s="11">
        <f t="shared" ca="1" si="19"/>
        <v>-1</v>
      </c>
      <c r="R31" s="9" t="str">
        <f t="shared" ca="1" si="20"/>
        <v>| · (-2)</v>
      </c>
      <c r="S31" s="9" t="str">
        <f t="shared" ca="1" si="21"/>
        <v>| · 5</v>
      </c>
      <c r="T31" s="9">
        <f t="shared" ca="1" si="22"/>
        <v>-2</v>
      </c>
      <c r="U31" s="9">
        <f t="shared" ca="1" si="23"/>
        <v>5</v>
      </c>
      <c r="V31" s="9" t="str">
        <f t="shared" ca="1" si="24"/>
        <v>6x -10y = -60</v>
      </c>
      <c r="W31" s="9" t="str">
        <f t="shared" ca="1" si="25"/>
        <v>-20x + 10y = 130</v>
      </c>
      <c r="X31" s="9" t="str">
        <f t="shared" ca="1" si="26"/>
        <v>-14x = 70</v>
      </c>
      <c r="Y31" s="10" t="str">
        <f t="shared" ca="1" si="27"/>
        <v>| :(-14)</v>
      </c>
      <c r="Z31" s="9" t="str">
        <f t="shared" ca="1" si="28"/>
        <v>x = -5</v>
      </c>
      <c r="AA31" s="10">
        <f t="shared" ca="1" si="29"/>
        <v>0</v>
      </c>
      <c r="AB31" s="10" t="str">
        <f t="shared" ca="1" si="30"/>
        <v>-3· (-5) + 5y = 30</v>
      </c>
      <c r="AC31" s="9" t="str">
        <f t="shared" ca="1" si="31"/>
        <v>-3x + 5·3 = 30</v>
      </c>
      <c r="AD31" s="9" t="str">
        <f t="shared" ca="1" si="32"/>
        <v>-3· (-5) + 5y = 30</v>
      </c>
      <c r="AE31" s="9" t="str">
        <f t="shared" ca="1" si="33"/>
        <v>15 + 5y = 30</v>
      </c>
      <c r="AF31" s="9" t="str">
        <f t="shared" ca="1" si="34"/>
        <v>-3x + 15 = 30</v>
      </c>
      <c r="AG31" s="9" t="str">
        <f t="shared" ca="1" si="35"/>
        <v>15 + 5y = 30</v>
      </c>
      <c r="AH31" s="9">
        <f t="shared" ca="1" si="36"/>
        <v>-15</v>
      </c>
      <c r="AI31" s="9">
        <f t="shared" ca="1" si="37"/>
        <v>-15</v>
      </c>
      <c r="AJ31" s="9" t="str">
        <f t="shared" ca="1" si="38"/>
        <v>| -15</v>
      </c>
      <c r="AK31" s="9" t="str">
        <f t="shared" ca="1" si="39"/>
        <v>5y = 15</v>
      </c>
      <c r="AL31" s="9" t="str">
        <f t="shared" ca="1" si="40"/>
        <v>-3x = 15</v>
      </c>
      <c r="AM31" s="9" t="str">
        <f t="shared" ca="1" si="41"/>
        <v>5y = 15</v>
      </c>
      <c r="AN31" s="9" t="str">
        <f t="shared" ca="1" si="42"/>
        <v>| :5</v>
      </c>
      <c r="AO31" s="9" t="str">
        <f t="shared" ca="1" si="43"/>
        <v>| :(-3)</v>
      </c>
      <c r="AP31" s="9" t="str">
        <f t="shared" ca="1" si="44"/>
        <v>| :5</v>
      </c>
      <c r="AQ31" s="9" t="str">
        <f t="shared" ca="1" si="45"/>
        <v>y = 3</v>
      </c>
      <c r="AR31" s="9" t="str">
        <f t="shared" ca="1" si="46"/>
        <v>L = { (-5|3) }</v>
      </c>
    </row>
    <row r="32" spans="2:44" x14ac:dyDescent="0.25">
      <c r="B32" s="9">
        <f t="shared" ca="1" si="10"/>
        <v>33</v>
      </c>
      <c r="C32" s="9">
        <f t="shared" ca="1" si="49"/>
        <v>0.20212777310751617</v>
      </c>
      <c r="D32" s="10" t="str">
        <f t="shared" ca="1" si="11"/>
        <v>-1x -2y = -3</v>
      </c>
      <c r="E32" s="10" t="str">
        <f t="shared" ca="1" si="12"/>
        <v>-3x + 5y = 24</v>
      </c>
      <c r="F32" s="9">
        <f t="shared" ca="1" si="13"/>
        <v>-3</v>
      </c>
      <c r="G32" s="9">
        <f t="shared" ca="1" si="47"/>
        <v>3</v>
      </c>
      <c r="H32" s="9">
        <f t="shared" ca="1" si="47"/>
        <v>-1</v>
      </c>
      <c r="I32" s="9">
        <f t="shared" ca="1" si="47"/>
        <v>-2</v>
      </c>
      <c r="J32" s="9">
        <f t="shared" ca="1" si="14"/>
        <v>-3</v>
      </c>
      <c r="K32" s="9">
        <f t="shared" ca="1" si="48"/>
        <v>-3</v>
      </c>
      <c r="L32" s="9">
        <f t="shared" ca="1" si="48"/>
        <v>5</v>
      </c>
      <c r="M32" s="9">
        <f t="shared" ca="1" si="15"/>
        <v>24</v>
      </c>
      <c r="N32" s="10">
        <f t="shared" ca="1" si="16"/>
        <v>3</v>
      </c>
      <c r="O32" s="10">
        <f t="shared" ca="1" si="17"/>
        <v>10</v>
      </c>
      <c r="P32" s="10">
        <f t="shared" ca="1" si="18"/>
        <v>3</v>
      </c>
      <c r="Q32" s="11">
        <f t="shared" ca="1" si="19"/>
        <v>-1</v>
      </c>
      <c r="R32" s="9" t="str">
        <f t="shared" ca="1" si="20"/>
        <v>| · (-3)</v>
      </c>
      <c r="S32" s="9" t="str">
        <f t="shared" ca="1" si="21"/>
        <v>| · 1</v>
      </c>
      <c r="T32" s="9">
        <f t="shared" ca="1" si="22"/>
        <v>-3</v>
      </c>
      <c r="U32" s="9">
        <f t="shared" ca="1" si="23"/>
        <v>1</v>
      </c>
      <c r="V32" s="9" t="str">
        <f t="shared" ca="1" si="24"/>
        <v>3x + 6y = 9</v>
      </c>
      <c r="W32" s="9" t="str">
        <f t="shared" ca="1" si="25"/>
        <v>-3x + 5y = 24</v>
      </c>
      <c r="X32" s="9" t="str">
        <f t="shared" ca="1" si="26"/>
        <v>11y = 33</v>
      </c>
      <c r="Y32" s="10" t="str">
        <f t="shared" ca="1" si="27"/>
        <v>| : 11</v>
      </c>
      <c r="Z32" s="9" t="str">
        <f t="shared" ca="1" si="28"/>
        <v>y = 3</v>
      </c>
      <c r="AA32" s="10">
        <f t="shared" ca="1" si="29"/>
        <v>1</v>
      </c>
      <c r="AB32" s="10" t="str">
        <f t="shared" ca="1" si="30"/>
        <v>-1· (-3) -2y = -3</v>
      </c>
      <c r="AC32" s="9" t="str">
        <f t="shared" ca="1" si="31"/>
        <v>-1x -2·3 = -3</v>
      </c>
      <c r="AD32" s="9" t="str">
        <f t="shared" ca="1" si="32"/>
        <v>-1x -2·3 = -3</v>
      </c>
      <c r="AE32" s="9" t="str">
        <f t="shared" ca="1" si="33"/>
        <v>3 -2y = -3</v>
      </c>
      <c r="AF32" s="9" t="str">
        <f t="shared" ca="1" si="34"/>
        <v>-1x -6 = -3</v>
      </c>
      <c r="AG32" s="9" t="str">
        <f t="shared" ca="1" si="35"/>
        <v>-1x -6 = -3</v>
      </c>
      <c r="AH32" s="9">
        <f t="shared" ca="1" si="36"/>
        <v>-3</v>
      </c>
      <c r="AI32" s="9" t="str">
        <f t="shared" ca="1" si="37"/>
        <v>+6</v>
      </c>
      <c r="AJ32" s="9" t="str">
        <f t="shared" ca="1" si="38"/>
        <v>| +6</v>
      </c>
      <c r="AK32" s="9" t="str">
        <f t="shared" ca="1" si="39"/>
        <v>-2y = -6</v>
      </c>
      <c r="AL32" s="9" t="str">
        <f t="shared" ca="1" si="40"/>
        <v>-1x = 3</v>
      </c>
      <c r="AM32" s="9" t="str">
        <f t="shared" ca="1" si="41"/>
        <v>-1x = 3</v>
      </c>
      <c r="AN32" s="9" t="str">
        <f t="shared" ca="1" si="42"/>
        <v>| :(-2)</v>
      </c>
      <c r="AO32" s="9" t="str">
        <f t="shared" ca="1" si="43"/>
        <v>| :(-1)</v>
      </c>
      <c r="AP32" s="9" t="str">
        <f t="shared" ca="1" si="44"/>
        <v>| :(-1)</v>
      </c>
      <c r="AQ32" s="9" t="str">
        <f t="shared" ca="1" si="45"/>
        <v>x = -3</v>
      </c>
      <c r="AR32" s="9" t="str">
        <f t="shared" ca="1" si="46"/>
        <v>L = { (-3|3) }</v>
      </c>
    </row>
    <row r="33" spans="2:44" x14ac:dyDescent="0.25">
      <c r="B33" s="9">
        <f t="shared" ca="1" si="10"/>
        <v>10</v>
      </c>
      <c r="C33" s="9">
        <f t="shared" ca="1" si="49"/>
        <v>0.64722205694380164</v>
      </c>
      <c r="D33" s="10" t="str">
        <f t="shared" ca="1" si="11"/>
        <v>5x + 3y = 40</v>
      </c>
      <c r="E33" s="10" t="str">
        <f t="shared" ca="1" si="12"/>
        <v>1x -4y = -15</v>
      </c>
      <c r="F33" s="9">
        <f t="shared" ca="1" si="13"/>
        <v>5</v>
      </c>
      <c r="G33" s="9">
        <f t="shared" ca="1" si="47"/>
        <v>5</v>
      </c>
      <c r="H33" s="9">
        <f t="shared" ca="1" si="47"/>
        <v>5</v>
      </c>
      <c r="I33" s="9">
        <f t="shared" ca="1" si="47"/>
        <v>3</v>
      </c>
      <c r="J33" s="9">
        <f t="shared" ca="1" si="14"/>
        <v>40</v>
      </c>
      <c r="K33" s="9">
        <f t="shared" ca="1" si="48"/>
        <v>1</v>
      </c>
      <c r="L33" s="9">
        <f t="shared" ca="1" si="48"/>
        <v>-4</v>
      </c>
      <c r="M33" s="9">
        <f t="shared" ca="1" si="15"/>
        <v>-15</v>
      </c>
      <c r="N33" s="10">
        <f t="shared" ca="1" si="16"/>
        <v>5</v>
      </c>
      <c r="O33" s="10">
        <f t="shared" ca="1" si="17"/>
        <v>12</v>
      </c>
      <c r="P33" s="10">
        <f t="shared" ca="1" si="18"/>
        <v>5</v>
      </c>
      <c r="Q33" s="11">
        <f t="shared" ca="1" si="19"/>
        <v>-1</v>
      </c>
      <c r="R33" s="9" t="str">
        <f t="shared" ca="1" si="20"/>
        <v>| · (-1)</v>
      </c>
      <c r="S33" s="9" t="str">
        <f t="shared" ca="1" si="21"/>
        <v>| · 5</v>
      </c>
      <c r="T33" s="9">
        <f t="shared" ca="1" si="22"/>
        <v>-1</v>
      </c>
      <c r="U33" s="9">
        <f t="shared" ca="1" si="23"/>
        <v>5</v>
      </c>
      <c r="V33" s="9" t="str">
        <f t="shared" ca="1" si="24"/>
        <v>-5x -3y = -40</v>
      </c>
      <c r="W33" s="9" t="str">
        <f t="shared" ca="1" si="25"/>
        <v>5x -20y = -75</v>
      </c>
      <c r="X33" s="9" t="str">
        <f t="shared" ca="1" si="26"/>
        <v>-23y = -115</v>
      </c>
      <c r="Y33" s="10" t="str">
        <f t="shared" ca="1" si="27"/>
        <v>| : (-23)</v>
      </c>
      <c r="Z33" s="9" t="str">
        <f t="shared" ca="1" si="28"/>
        <v>y = 5</v>
      </c>
      <c r="AA33" s="10">
        <f t="shared" ca="1" si="29"/>
        <v>1</v>
      </c>
      <c r="AB33" s="10" t="str">
        <f t="shared" ca="1" si="30"/>
        <v>5· 5 + 3y = 40</v>
      </c>
      <c r="AC33" s="9" t="str">
        <f t="shared" ca="1" si="31"/>
        <v>5x + 3·5 = 40</v>
      </c>
      <c r="AD33" s="9" t="str">
        <f t="shared" ca="1" si="32"/>
        <v>5x + 3·5 = 40</v>
      </c>
      <c r="AE33" s="9" t="str">
        <f t="shared" ca="1" si="33"/>
        <v>25 + 3y = 40</v>
      </c>
      <c r="AF33" s="9" t="str">
        <f t="shared" ca="1" si="34"/>
        <v>5x + 15 = 40</v>
      </c>
      <c r="AG33" s="9" t="str">
        <f t="shared" ca="1" si="35"/>
        <v>5x + 15 = 40</v>
      </c>
      <c r="AH33" s="9">
        <f t="shared" ca="1" si="36"/>
        <v>-25</v>
      </c>
      <c r="AI33" s="9">
        <f t="shared" ca="1" si="37"/>
        <v>-15</v>
      </c>
      <c r="AJ33" s="9" t="str">
        <f t="shared" ca="1" si="38"/>
        <v>| -15</v>
      </c>
      <c r="AK33" s="9" t="str">
        <f t="shared" ca="1" si="39"/>
        <v>3y = 15</v>
      </c>
      <c r="AL33" s="9" t="str">
        <f t="shared" ca="1" si="40"/>
        <v>5x = 25</v>
      </c>
      <c r="AM33" s="9" t="str">
        <f t="shared" ca="1" si="41"/>
        <v>5x = 25</v>
      </c>
      <c r="AN33" s="9" t="str">
        <f t="shared" ca="1" si="42"/>
        <v>| :3</v>
      </c>
      <c r="AO33" s="9" t="str">
        <f t="shared" ca="1" si="43"/>
        <v>| :5</v>
      </c>
      <c r="AP33" s="9" t="str">
        <f t="shared" ca="1" si="44"/>
        <v>| :5</v>
      </c>
      <c r="AQ33" s="9" t="str">
        <f t="shared" ca="1" si="45"/>
        <v>x = 5</v>
      </c>
      <c r="AR33" s="9" t="str">
        <f t="shared" ca="1" si="46"/>
        <v>L = { (5|5) }</v>
      </c>
    </row>
    <row r="34" spans="2:44" x14ac:dyDescent="0.25">
      <c r="B34" s="9">
        <f t="shared" ca="1" si="10"/>
        <v>17</v>
      </c>
      <c r="C34" s="9">
        <f t="shared" ca="1" si="49"/>
        <v>0.40498886502318909</v>
      </c>
      <c r="D34" s="10" t="str">
        <f ca="1">H34&amp;"x "&amp;IF(I34&lt;0,I34,"+ "&amp;I34)&amp;"y = "&amp;J34</f>
        <v>-5x -3y = -13</v>
      </c>
      <c r="E34" s="10" t="str">
        <f ca="1">K34&amp;"x "&amp;IF(L34&lt;0,L34,"+ "&amp;L34)&amp;"y = "&amp;M34</f>
        <v>2x -5y = -1</v>
      </c>
      <c r="F34" s="9">
        <f ca="1">(-1)^RANDBETWEEN(1,2)*RANDBETWEEN(2,5)</f>
        <v>2</v>
      </c>
      <c r="G34" s="9">
        <f t="shared" ca="1" si="47"/>
        <v>1</v>
      </c>
      <c r="H34" s="9">
        <f t="shared" ca="1" si="47"/>
        <v>-5</v>
      </c>
      <c r="I34" s="9">
        <f t="shared" ca="1" si="47"/>
        <v>-3</v>
      </c>
      <c r="J34" s="9">
        <f ca="1">F34*H34+G34*I34</f>
        <v>-13</v>
      </c>
      <c r="K34" s="9">
        <f t="shared" ca="1" si="48"/>
        <v>2</v>
      </c>
      <c r="L34" s="9">
        <f t="shared" ca="1" si="48"/>
        <v>-5</v>
      </c>
      <c r="M34" s="9">
        <f ca="1">F34*K34+G34*L34</f>
        <v>-1</v>
      </c>
      <c r="N34" s="10">
        <f ca="1">LCM(ABS(H34),ABS(K34))*(1)^(H34*K34+1)</f>
        <v>10</v>
      </c>
      <c r="O34" s="10">
        <f ca="1">LCM(ABS(I34),ABS(L34))*(1)^(I34*L34+1)</f>
        <v>15</v>
      </c>
      <c r="P34" s="10">
        <f ca="1">IF(ABS(N34&lt;ABS(O34)),N34,O34)</f>
        <v>10</v>
      </c>
      <c r="Q34" s="11">
        <f ca="1">IF(P34=N34,IF(AND(H34&gt;0,K34&gt;0),-1,IF(AND(H34&lt;0,K34&lt;0),-1,1)),IF(AND(I34&gt;0,L34&gt;0),-1,IF(AND(I34&lt;0,L34&lt;0),-1,1)))</f>
        <v>1</v>
      </c>
      <c r="R34" s="9" t="str">
        <f ca="1">"| · "&amp;IF($P34=N34,IF(ABS(N34/H34)*Q34&lt;0,"("&amp;ABS(N34/H34)*Q34&amp;")",ABS(N34/H34)*Q34),IF(ABS(O34/I34)*Q34&lt;0,"("&amp;ABS(O34/I34)*Q34&amp;")",ABS(O34/I34)*Q34))</f>
        <v>| · 2</v>
      </c>
      <c r="S34" s="9" t="str">
        <f ca="1">"| · "&amp;IF($P34=N34,IF(ABS(N34/K34)&lt;0,"("&amp;ABS(N34/K34)&amp;")",ABS(N34/K34)),IF(ABS(O34/L34)&lt;0,"("&amp;ABS(O34/L34)&amp;")",ABS(O34/L34)))</f>
        <v>| · 5</v>
      </c>
      <c r="T34" s="9">
        <f ca="1">IF($P34=N34,ABS(N34/H34)*Q34,ABS(O34/I34)*Q34)</f>
        <v>2</v>
      </c>
      <c r="U34" s="9">
        <f ca="1">IF($P34=N34,ABS(N34/K34),ABS(O34/L34))</f>
        <v>5</v>
      </c>
      <c r="V34" s="9" t="str">
        <f ca="1">H34*T34&amp;"x "&amp;IF(I34*T34&lt;0,I34*T34,"+ "&amp;I34*T34)&amp;"y = "&amp;J34*T34</f>
        <v>-10x -6y = -26</v>
      </c>
      <c r="W34" s="9" t="str">
        <f ca="1">K34*U34&amp;"x "&amp;IF(L34*U34&lt;0,L34*U34,"+ "&amp;L34*U34)&amp;"y = "&amp;M34*U34</f>
        <v>10x -25y = -5</v>
      </c>
      <c r="X34" s="9" t="str">
        <f ca="1">IF(H34*T34+K34*U34=0,I34*T34+U34*L34&amp;"y = "&amp;J34*T34+U34*M34,T34*H34+U34*K34&amp;"x = "&amp;J34*T34+U34*M34)</f>
        <v>-31y = -31</v>
      </c>
      <c r="Y34" s="10" t="str">
        <f ca="1">IF(H34*T34+K34*U34=0,"| : "&amp;IF(I34*T34+U34*L34&lt;0,"("&amp;I34*T34+U34*L34&amp;")",I34*T34+U34*L34),"| :"&amp;IF(T34*H34+U34*K34&lt;0,"("&amp;T34*H34+U34*K34&amp;")",T34*H34+U34*K34))</f>
        <v>| : (-31)</v>
      </c>
      <c r="Z34" s="9" t="str">
        <f ca="1">IF(AA34=0,"x = "&amp;F34,"y = "&amp;G34)</f>
        <v>y = 1</v>
      </c>
      <c r="AA34" s="10">
        <f ca="1">IF(H34*T34+K34*U34=0,1,0)</f>
        <v>1</v>
      </c>
      <c r="AB34" s="10" t="str">
        <f ca="1">H34&amp;"· "&amp;IF(F34&lt;0,"("&amp;F34&amp;")",F34)&amp;" "&amp;IF(I34&lt;0,I34,"+ "&amp;I34)&amp;"y = "&amp;J34</f>
        <v>-5· 2 -3y = -13</v>
      </c>
      <c r="AC34" s="9" t="str">
        <f ca="1">H34&amp;"x "&amp;IF(I34&lt;0,I34,"+ "&amp;I34)&amp;"·"&amp;IF(G34&lt;0,"("&amp;G34&amp;")",G34)&amp;" = "&amp;J34</f>
        <v>-5x -3·1 = -13</v>
      </c>
      <c r="AD34" s="9" t="str">
        <f ca="1">IF(AA34=1,AC34,AB34)</f>
        <v>-5x -3·1 = -13</v>
      </c>
      <c r="AE34" s="9" t="str">
        <f ca="1">H34*F34&amp;" "&amp;IF(I34&lt;0,I34,"+ "&amp;I34)&amp;"y = "&amp;J34</f>
        <v>-10 -3y = -13</v>
      </c>
      <c r="AF34" s="9" t="str">
        <f ca="1">H34&amp;"x "&amp;IF(I34*G34&lt;0,I34*G34,"+ "&amp;I34*G34)&amp;" = "&amp;J34</f>
        <v>-5x -3 = -13</v>
      </c>
      <c r="AG34" s="9" t="str">
        <f ca="1">IF(AA34=1,AF34,AE34)</f>
        <v>-5x -3 = -13</v>
      </c>
      <c r="AH34" s="9" t="str">
        <f ca="1">IF(H34*F34&lt;0,"+"&amp;-H34*F34,-H34*F34)</f>
        <v>+10</v>
      </c>
      <c r="AI34" s="9" t="str">
        <f ca="1">IF(I34*G34&lt;0,"+"&amp;-I34*G34,-I34*G34)</f>
        <v>+3</v>
      </c>
      <c r="AJ34" s="9" t="str">
        <f ca="1">"| "&amp;IF(AA34=1,AI34,AH34)</f>
        <v>| +3</v>
      </c>
      <c r="AK34" s="9" t="str">
        <f ca="1">I34&amp;"y = "&amp;J34-H34*F34</f>
        <v>-3y = -3</v>
      </c>
      <c r="AL34" s="9" t="str">
        <f ca="1">H34&amp;"x = "&amp;J34-G34*I34</f>
        <v>-5x = -10</v>
      </c>
      <c r="AM34" s="9" t="str">
        <f ca="1">IF(AA34=1,AL34,AK34)</f>
        <v>-5x = -10</v>
      </c>
      <c r="AN34" s="9" t="str">
        <f ca="1">"| :"&amp;IF(I34&lt;0,"("&amp;I34&amp;")",I34)</f>
        <v>| :(-3)</v>
      </c>
      <c r="AO34" s="9" t="str">
        <f ca="1">"| :"&amp;IF(H34&lt;0,"("&amp;H34&amp;")",H34)</f>
        <v>| :(-5)</v>
      </c>
      <c r="AP34" s="9" t="str">
        <f ca="1">IF(AA34=1,AO34,AN34)</f>
        <v>| :(-5)</v>
      </c>
      <c r="AQ34" s="9" t="str">
        <f ca="1">IF(AA34=1,"x = "&amp;F34,"y = "&amp;G34)</f>
        <v>x = 2</v>
      </c>
      <c r="AR34" s="9" t="str">
        <f ca="1">"L = { ("&amp;F34&amp;"|"&amp;G34&amp;") }"</f>
        <v>L = { (2|1) }</v>
      </c>
    </row>
    <row r="35" spans="2:44" x14ac:dyDescent="0.25">
      <c r="B35" s="9">
        <f t="shared" ca="1" si="10"/>
        <v>41</v>
      </c>
      <c r="C35" s="9">
        <f t="shared" ca="1" si="49"/>
        <v>0</v>
      </c>
      <c r="D35" s="10" t="str">
        <f t="shared" ref="D35:D64" ca="1" si="50">H35&amp;"x "&amp;IF(I35&lt;0,I35,"+ "&amp;I35)&amp;"y = "&amp;J35</f>
        <v>3x + 1y = 16</v>
      </c>
      <c r="E35" s="10" t="str">
        <f t="shared" ref="E35:E64" ca="1" si="51">K35&amp;"x "&amp;IF(L35&lt;0,L35,"+ "&amp;L35)&amp;"y = "&amp;M35</f>
        <v>5x + 3y = 28</v>
      </c>
      <c r="F35" s="9">
        <f t="shared" ca="1" si="13"/>
        <v>5</v>
      </c>
      <c r="G35" s="9">
        <f t="shared" ref="G35:I50" ca="1" si="52">(-1)^RANDBETWEEN(1,2)*RANDBETWEEN(1,5)</f>
        <v>1</v>
      </c>
      <c r="H35" s="9">
        <f t="shared" ca="1" si="52"/>
        <v>3</v>
      </c>
      <c r="I35" s="9">
        <f t="shared" ca="1" si="52"/>
        <v>1</v>
      </c>
      <c r="J35" s="9">
        <f t="shared" ref="J35:J64" ca="1" si="53">F35*H35+G35*I35</f>
        <v>16</v>
      </c>
      <c r="K35" s="9">
        <f t="shared" ref="K35:L50" ca="1" si="54">(-1)^RANDBETWEEN(1,2)*RANDBETWEEN(1,5)</f>
        <v>5</v>
      </c>
      <c r="L35" s="9">
        <f t="shared" ca="1" si="54"/>
        <v>3</v>
      </c>
      <c r="M35" s="9">
        <f t="shared" ref="M35:M64" ca="1" si="55">F35*K35+G35*L35</f>
        <v>28</v>
      </c>
      <c r="N35" s="10">
        <f t="shared" ref="N35:N64" ca="1" si="56">LCM(ABS(H35),ABS(K35))*(1)^(H35*K35+1)</f>
        <v>15</v>
      </c>
      <c r="O35" s="10">
        <f t="shared" ref="O35:O64" ca="1" si="57">LCM(ABS(I35),ABS(L35))*(1)^(I35*L35+1)</f>
        <v>3</v>
      </c>
      <c r="P35" s="10">
        <f t="shared" ref="P35:P64" ca="1" si="58">IF(ABS(N35&lt;ABS(O35)),N35,O35)</f>
        <v>3</v>
      </c>
      <c r="Q35" s="11">
        <f t="shared" ref="Q35:Q64" ca="1" si="59">IF(P35=N35,IF(AND(H35&gt;0,K35&gt;0),-1,IF(AND(H35&lt;0,K35&lt;0),-1,1)),IF(AND(I35&gt;0,L35&gt;0),-1,IF(AND(I35&lt;0,L35&lt;0),-1,1)))</f>
        <v>-1</v>
      </c>
      <c r="R35" s="9" t="str">
        <f t="shared" ref="R35:R64" ca="1" si="60">"| · "&amp;IF($P35=N35,IF(ABS(N35/H35)*Q35&lt;0,"("&amp;ABS(N35/H35)*Q35&amp;")",ABS(N35/H35)*Q35),IF(ABS(O35/I35)*Q35&lt;0,"("&amp;ABS(O35/I35)*Q35&amp;")",ABS(O35/I35)*Q35))</f>
        <v>| · (-3)</v>
      </c>
      <c r="S35" s="9" t="str">
        <f t="shared" ref="S35:S64" ca="1" si="61">"| · "&amp;IF($P35=N35,IF(ABS(N35/K35)&lt;0,"("&amp;ABS(N35/K35)&amp;")",ABS(N35/K35)),IF(ABS(O35/L35)&lt;0,"("&amp;ABS(O35/L35)&amp;")",ABS(O35/L35)))</f>
        <v>| · 1</v>
      </c>
      <c r="T35" s="9">
        <f t="shared" ref="T35:T64" ca="1" si="62">IF($P35=N35,ABS(N35/H35)*Q35,ABS(O35/I35)*Q35)</f>
        <v>-3</v>
      </c>
      <c r="U35" s="9">
        <f t="shared" ref="U35:U64" ca="1" si="63">IF($P35=N35,ABS(N35/K35),ABS(O35/L35))</f>
        <v>1</v>
      </c>
      <c r="V35" s="9" t="str">
        <f t="shared" ref="V35:V64" ca="1" si="64">H35*T35&amp;"x "&amp;IF(I35*T35&lt;0,I35*T35,"+ "&amp;I35*T35)&amp;"y = "&amp;J35*T35</f>
        <v>-9x -3y = -48</v>
      </c>
      <c r="W35" s="9" t="str">
        <f t="shared" ref="W35:W64" ca="1" si="65">K35*U35&amp;"x "&amp;IF(L35*U35&lt;0,L35*U35,"+ "&amp;L35*U35)&amp;"y = "&amp;M35*U35</f>
        <v>5x + 3y = 28</v>
      </c>
      <c r="X35" s="9" t="str">
        <f t="shared" ref="X35:X64" ca="1" si="66">IF(H35*T35+K35*U35=0,I35*T35+U35*L35&amp;"y = "&amp;J35*T35+U35*M35,T35*H35+U35*K35&amp;"x = "&amp;J35*T35+U35*M35)</f>
        <v>-4x = -20</v>
      </c>
      <c r="Y35" s="10" t="str">
        <f t="shared" ref="Y35:Y64" ca="1" si="67">IF(H35*T35+K35*U35=0,"| : "&amp;IF(I35*T35+U35*L35&lt;0,"("&amp;I35*T35+U35*L35&amp;")",I35*T35+U35*L35),"| :"&amp;IF(T35*H35+U35*K35&lt;0,"("&amp;T35*H35+U35*K35&amp;")",T35*H35+U35*K35))</f>
        <v>| :(-4)</v>
      </c>
      <c r="Z35" s="9" t="str">
        <f t="shared" ref="Z35:Z64" ca="1" si="68">IF(AA35=0,"x = "&amp;F35,"y = "&amp;G35)</f>
        <v>x = 5</v>
      </c>
      <c r="AA35" s="10">
        <f t="shared" ref="AA35:AA64" ca="1" si="69">IF(H35*T35+K35*U35=0,1,0)</f>
        <v>0</v>
      </c>
      <c r="AB35" s="10" t="str">
        <f t="shared" ref="AB35:AB64" ca="1" si="70">H35&amp;"· "&amp;IF(F35&lt;0,"("&amp;F35&amp;")",F35)&amp;" "&amp;IF(I35&lt;0,I35,"+ "&amp;I35)&amp;"y = "&amp;J35</f>
        <v>3· 5 + 1y = 16</v>
      </c>
      <c r="AC35" s="9" t="str">
        <f t="shared" ref="AC35:AC64" ca="1" si="71">H35&amp;"x "&amp;IF(I35&lt;0,I35,"+ "&amp;I35)&amp;"·"&amp;IF(G35&lt;0,"("&amp;G35&amp;")",G35)&amp;" = "&amp;J35</f>
        <v>3x + 1·1 = 16</v>
      </c>
      <c r="AD35" s="9" t="str">
        <f t="shared" ref="AD35:AD64" ca="1" si="72">IF(AA35=1,AC35,AB35)</f>
        <v>3· 5 + 1y = 16</v>
      </c>
      <c r="AE35" s="9" t="str">
        <f t="shared" ref="AE35:AE64" ca="1" si="73">H35*F35&amp;" "&amp;IF(I35&lt;0,I35,"+ "&amp;I35)&amp;"y = "&amp;J35</f>
        <v>15 + 1y = 16</v>
      </c>
      <c r="AF35" s="9" t="str">
        <f t="shared" ref="AF35:AF64" ca="1" si="74">H35&amp;"x "&amp;IF(I35*G35&lt;0,I35*G35,"+ "&amp;I35*G35)&amp;" = "&amp;J35</f>
        <v>3x + 1 = 16</v>
      </c>
      <c r="AG35" s="9" t="str">
        <f t="shared" ref="AG35:AG64" ca="1" si="75">IF(AA35=1,AF35,AE35)</f>
        <v>15 + 1y = 16</v>
      </c>
      <c r="AH35" s="9">
        <f t="shared" ref="AH35:AH64" ca="1" si="76">IF(H35*F35&lt;0,"+"&amp;-H35*F35,-H35*F35)</f>
        <v>-15</v>
      </c>
      <c r="AI35" s="9">
        <f t="shared" ref="AI35:AI64" ca="1" si="77">IF(I35*G35&lt;0,"+"&amp;-I35*G35,-I35*G35)</f>
        <v>-1</v>
      </c>
      <c r="AJ35" s="9" t="str">
        <f t="shared" ref="AJ35:AJ64" ca="1" si="78">"| "&amp;IF(AA35=1,AI35,AH35)</f>
        <v>| -15</v>
      </c>
      <c r="AK35" s="9" t="str">
        <f t="shared" ref="AK35:AK64" ca="1" si="79">I35&amp;"y = "&amp;J35-H35*F35</f>
        <v>1y = 1</v>
      </c>
      <c r="AL35" s="9" t="str">
        <f t="shared" ref="AL35:AL64" ca="1" si="80">H35&amp;"x = "&amp;J35-G35*I35</f>
        <v>3x = 15</v>
      </c>
      <c r="AM35" s="9" t="str">
        <f t="shared" ref="AM35:AM64" ca="1" si="81">IF(AA35=1,AL35,AK35)</f>
        <v>1y = 1</v>
      </c>
      <c r="AN35" s="9" t="str">
        <f t="shared" ref="AN35:AN64" ca="1" si="82">"| :"&amp;IF(I35&lt;0,"("&amp;I35&amp;")",I35)</f>
        <v>| :1</v>
      </c>
      <c r="AO35" s="9" t="str">
        <f t="shared" ref="AO35:AO64" ca="1" si="83">"| :"&amp;IF(H35&lt;0,"("&amp;H35&amp;")",H35)</f>
        <v>| :3</v>
      </c>
      <c r="AP35" s="9" t="str">
        <f t="shared" ref="AP35:AP64" ca="1" si="84">IF(AA35=1,AO35,AN35)</f>
        <v>| :1</v>
      </c>
      <c r="AQ35" s="9" t="str">
        <f t="shared" ref="AQ35:AQ64" ca="1" si="85">IF(AA35=1,"x = "&amp;F35,"y = "&amp;G35)</f>
        <v>y = 1</v>
      </c>
      <c r="AR35" s="9" t="str">
        <f t="shared" ref="AR35:AR64" ca="1" si="86">"L = { ("&amp;F35&amp;"|"&amp;G35&amp;") }"</f>
        <v>L = { (5|1) }</v>
      </c>
    </row>
    <row r="36" spans="2:44" x14ac:dyDescent="0.25">
      <c r="B36" s="9">
        <f t="shared" ca="1" si="10"/>
        <v>41</v>
      </c>
      <c r="C36" s="9">
        <f t="shared" ca="1" si="49"/>
        <v>0</v>
      </c>
      <c r="D36" s="10" t="str">
        <f t="shared" ca="1" si="50"/>
        <v>-3x + 4y = 2</v>
      </c>
      <c r="E36" s="10" t="str">
        <f t="shared" ca="1" si="51"/>
        <v>-5x -2y = 12</v>
      </c>
      <c r="F36" s="9">
        <f t="shared" ca="1" si="13"/>
        <v>-2</v>
      </c>
      <c r="G36" s="9">
        <f t="shared" ca="1" si="52"/>
        <v>-1</v>
      </c>
      <c r="H36" s="9">
        <f t="shared" ca="1" si="52"/>
        <v>-3</v>
      </c>
      <c r="I36" s="9">
        <f t="shared" ca="1" si="52"/>
        <v>4</v>
      </c>
      <c r="J36" s="9">
        <f t="shared" ca="1" si="53"/>
        <v>2</v>
      </c>
      <c r="K36" s="9">
        <f t="shared" ca="1" si="54"/>
        <v>-5</v>
      </c>
      <c r="L36" s="9">
        <f t="shared" ca="1" si="54"/>
        <v>-2</v>
      </c>
      <c r="M36" s="9">
        <f t="shared" ca="1" si="55"/>
        <v>12</v>
      </c>
      <c r="N36" s="10">
        <f t="shared" ca="1" si="56"/>
        <v>15</v>
      </c>
      <c r="O36" s="10">
        <f t="shared" ca="1" si="57"/>
        <v>4</v>
      </c>
      <c r="P36" s="10">
        <f t="shared" ca="1" si="58"/>
        <v>4</v>
      </c>
      <c r="Q36" s="11">
        <f t="shared" ca="1" si="59"/>
        <v>1</v>
      </c>
      <c r="R36" s="9" t="str">
        <f t="shared" ca="1" si="60"/>
        <v>| · 1</v>
      </c>
      <c r="S36" s="9" t="str">
        <f t="shared" ca="1" si="61"/>
        <v>| · 2</v>
      </c>
      <c r="T36" s="9">
        <f t="shared" ca="1" si="62"/>
        <v>1</v>
      </c>
      <c r="U36" s="9">
        <f t="shared" ca="1" si="63"/>
        <v>2</v>
      </c>
      <c r="V36" s="9" t="str">
        <f t="shared" ca="1" si="64"/>
        <v>-3x + 4y = 2</v>
      </c>
      <c r="W36" s="9" t="str">
        <f t="shared" ca="1" si="65"/>
        <v>-10x -4y = 24</v>
      </c>
      <c r="X36" s="9" t="str">
        <f t="shared" ca="1" si="66"/>
        <v>-13x = 26</v>
      </c>
      <c r="Y36" s="10" t="str">
        <f t="shared" ca="1" si="67"/>
        <v>| :(-13)</v>
      </c>
      <c r="Z36" s="9" t="str">
        <f t="shared" ca="1" si="68"/>
        <v>x = -2</v>
      </c>
      <c r="AA36" s="10">
        <f t="shared" ca="1" si="69"/>
        <v>0</v>
      </c>
      <c r="AB36" s="10" t="str">
        <f t="shared" ca="1" si="70"/>
        <v>-3· (-2) + 4y = 2</v>
      </c>
      <c r="AC36" s="9" t="str">
        <f t="shared" ca="1" si="71"/>
        <v>-3x + 4·(-1) = 2</v>
      </c>
      <c r="AD36" s="9" t="str">
        <f t="shared" ca="1" si="72"/>
        <v>-3· (-2) + 4y = 2</v>
      </c>
      <c r="AE36" s="9" t="str">
        <f t="shared" ca="1" si="73"/>
        <v>6 + 4y = 2</v>
      </c>
      <c r="AF36" s="9" t="str">
        <f t="shared" ca="1" si="74"/>
        <v>-3x -4 = 2</v>
      </c>
      <c r="AG36" s="9" t="str">
        <f t="shared" ca="1" si="75"/>
        <v>6 + 4y = 2</v>
      </c>
      <c r="AH36" s="9">
        <f t="shared" ca="1" si="76"/>
        <v>-6</v>
      </c>
      <c r="AI36" s="9" t="str">
        <f t="shared" ca="1" si="77"/>
        <v>+4</v>
      </c>
      <c r="AJ36" s="9" t="str">
        <f t="shared" ca="1" si="78"/>
        <v>| -6</v>
      </c>
      <c r="AK36" s="9" t="str">
        <f t="shared" ca="1" si="79"/>
        <v>4y = -4</v>
      </c>
      <c r="AL36" s="9" t="str">
        <f t="shared" ca="1" si="80"/>
        <v>-3x = 6</v>
      </c>
      <c r="AM36" s="9" t="str">
        <f t="shared" ca="1" si="81"/>
        <v>4y = -4</v>
      </c>
      <c r="AN36" s="9" t="str">
        <f t="shared" ca="1" si="82"/>
        <v>| :4</v>
      </c>
      <c r="AO36" s="9" t="str">
        <f t="shared" ca="1" si="83"/>
        <v>| :(-3)</v>
      </c>
      <c r="AP36" s="9" t="str">
        <f t="shared" ca="1" si="84"/>
        <v>| :4</v>
      </c>
      <c r="AQ36" s="9" t="str">
        <f t="shared" ca="1" si="85"/>
        <v>y = -1</v>
      </c>
      <c r="AR36" s="9" t="str">
        <f t="shared" ca="1" si="86"/>
        <v>L = { (-2|-1) }</v>
      </c>
    </row>
    <row r="37" spans="2:44" x14ac:dyDescent="0.25">
      <c r="B37" s="9">
        <f t="shared" ca="1" si="10"/>
        <v>5</v>
      </c>
      <c r="C37" s="9">
        <f t="shared" ca="1" si="49"/>
        <v>0.71972593259690376</v>
      </c>
      <c r="D37" s="10" t="str">
        <f t="shared" ca="1" si="50"/>
        <v>-1x -3y = -9</v>
      </c>
      <c r="E37" s="10" t="str">
        <f t="shared" ca="1" si="51"/>
        <v>-3x -1y = -11</v>
      </c>
      <c r="F37" s="9">
        <f t="shared" ca="1" si="13"/>
        <v>3</v>
      </c>
      <c r="G37" s="9">
        <f t="shared" ca="1" si="52"/>
        <v>2</v>
      </c>
      <c r="H37" s="9">
        <f t="shared" ca="1" si="52"/>
        <v>-1</v>
      </c>
      <c r="I37" s="9">
        <f t="shared" ca="1" si="52"/>
        <v>-3</v>
      </c>
      <c r="J37" s="9">
        <f t="shared" ca="1" si="53"/>
        <v>-9</v>
      </c>
      <c r="K37" s="9">
        <f t="shared" ca="1" si="54"/>
        <v>-3</v>
      </c>
      <c r="L37" s="9">
        <f t="shared" ca="1" si="54"/>
        <v>-1</v>
      </c>
      <c r="M37" s="9">
        <f t="shared" ca="1" si="55"/>
        <v>-11</v>
      </c>
      <c r="N37" s="10">
        <f t="shared" ca="1" si="56"/>
        <v>3</v>
      </c>
      <c r="O37" s="10">
        <f t="shared" ca="1" si="57"/>
        <v>3</v>
      </c>
      <c r="P37" s="10">
        <f t="shared" ca="1" si="58"/>
        <v>3</v>
      </c>
      <c r="Q37" s="11">
        <f t="shared" ca="1" si="59"/>
        <v>-1</v>
      </c>
      <c r="R37" s="9" t="str">
        <f t="shared" ca="1" si="60"/>
        <v>| · (-3)</v>
      </c>
      <c r="S37" s="9" t="str">
        <f t="shared" ca="1" si="61"/>
        <v>| · 1</v>
      </c>
      <c r="T37" s="9">
        <f t="shared" ca="1" si="62"/>
        <v>-3</v>
      </c>
      <c r="U37" s="9">
        <f t="shared" ca="1" si="63"/>
        <v>1</v>
      </c>
      <c r="V37" s="9" t="str">
        <f t="shared" ca="1" si="64"/>
        <v>3x + 9y = 27</v>
      </c>
      <c r="W37" s="9" t="str">
        <f t="shared" ca="1" si="65"/>
        <v>-3x -1y = -11</v>
      </c>
      <c r="X37" s="9" t="str">
        <f t="shared" ca="1" si="66"/>
        <v>8y = 16</v>
      </c>
      <c r="Y37" s="10" t="str">
        <f t="shared" ca="1" si="67"/>
        <v>| : 8</v>
      </c>
      <c r="Z37" s="9" t="str">
        <f t="shared" ca="1" si="68"/>
        <v>y = 2</v>
      </c>
      <c r="AA37" s="10">
        <f t="shared" ca="1" si="69"/>
        <v>1</v>
      </c>
      <c r="AB37" s="10" t="str">
        <f t="shared" ca="1" si="70"/>
        <v>-1· 3 -3y = -9</v>
      </c>
      <c r="AC37" s="9" t="str">
        <f t="shared" ca="1" si="71"/>
        <v>-1x -3·2 = -9</v>
      </c>
      <c r="AD37" s="9" t="str">
        <f t="shared" ca="1" si="72"/>
        <v>-1x -3·2 = -9</v>
      </c>
      <c r="AE37" s="9" t="str">
        <f t="shared" ca="1" si="73"/>
        <v>-3 -3y = -9</v>
      </c>
      <c r="AF37" s="9" t="str">
        <f t="shared" ca="1" si="74"/>
        <v>-1x -6 = -9</v>
      </c>
      <c r="AG37" s="9" t="str">
        <f t="shared" ca="1" si="75"/>
        <v>-1x -6 = -9</v>
      </c>
      <c r="AH37" s="9" t="str">
        <f t="shared" ca="1" si="76"/>
        <v>+3</v>
      </c>
      <c r="AI37" s="9" t="str">
        <f t="shared" ca="1" si="77"/>
        <v>+6</v>
      </c>
      <c r="AJ37" s="9" t="str">
        <f t="shared" ca="1" si="78"/>
        <v>| +6</v>
      </c>
      <c r="AK37" s="9" t="str">
        <f t="shared" ca="1" si="79"/>
        <v>-3y = -6</v>
      </c>
      <c r="AL37" s="9" t="str">
        <f t="shared" ca="1" si="80"/>
        <v>-1x = -3</v>
      </c>
      <c r="AM37" s="9" t="str">
        <f t="shared" ca="1" si="81"/>
        <v>-1x = -3</v>
      </c>
      <c r="AN37" s="9" t="str">
        <f t="shared" ca="1" si="82"/>
        <v>| :(-3)</v>
      </c>
      <c r="AO37" s="9" t="str">
        <f t="shared" ca="1" si="83"/>
        <v>| :(-1)</v>
      </c>
      <c r="AP37" s="9" t="str">
        <f t="shared" ca="1" si="84"/>
        <v>| :(-1)</v>
      </c>
      <c r="AQ37" s="9" t="str">
        <f t="shared" ca="1" si="85"/>
        <v>x = 3</v>
      </c>
      <c r="AR37" s="9" t="str">
        <f t="shared" ca="1" si="86"/>
        <v>L = { (3|2) }</v>
      </c>
    </row>
    <row r="38" spans="2:44" x14ac:dyDescent="0.25">
      <c r="B38" s="9">
        <f t="shared" ca="1" si="10"/>
        <v>41</v>
      </c>
      <c r="C38" s="9">
        <f t="shared" ca="1" si="49"/>
        <v>0</v>
      </c>
      <c r="D38" s="10" t="str">
        <f t="shared" ca="1" si="50"/>
        <v>1x -1y = 2</v>
      </c>
      <c r="E38" s="10" t="str">
        <f t="shared" ca="1" si="51"/>
        <v>1x + 5y = 20</v>
      </c>
      <c r="F38" s="9">
        <f t="shared" ca="1" si="13"/>
        <v>5</v>
      </c>
      <c r="G38" s="9">
        <f t="shared" ca="1" si="52"/>
        <v>3</v>
      </c>
      <c r="H38" s="9">
        <f t="shared" ca="1" si="52"/>
        <v>1</v>
      </c>
      <c r="I38" s="9">
        <f t="shared" ca="1" si="52"/>
        <v>-1</v>
      </c>
      <c r="J38" s="9">
        <f t="shared" ca="1" si="53"/>
        <v>2</v>
      </c>
      <c r="K38" s="9">
        <f t="shared" ca="1" si="54"/>
        <v>1</v>
      </c>
      <c r="L38" s="9">
        <f t="shared" ca="1" si="54"/>
        <v>5</v>
      </c>
      <c r="M38" s="9">
        <f t="shared" ca="1" si="55"/>
        <v>20</v>
      </c>
      <c r="N38" s="10">
        <f t="shared" ca="1" si="56"/>
        <v>1</v>
      </c>
      <c r="O38" s="10">
        <f t="shared" ca="1" si="57"/>
        <v>5</v>
      </c>
      <c r="P38" s="10">
        <f t="shared" ca="1" si="58"/>
        <v>1</v>
      </c>
      <c r="Q38" s="11">
        <f t="shared" ca="1" si="59"/>
        <v>-1</v>
      </c>
      <c r="R38" s="9" t="str">
        <f t="shared" ca="1" si="60"/>
        <v>| · (-1)</v>
      </c>
      <c r="S38" s="9" t="str">
        <f t="shared" ca="1" si="61"/>
        <v>| · 1</v>
      </c>
      <c r="T38" s="9">
        <f t="shared" ca="1" si="62"/>
        <v>-1</v>
      </c>
      <c r="U38" s="9">
        <f t="shared" ca="1" si="63"/>
        <v>1</v>
      </c>
      <c r="V38" s="9" t="str">
        <f t="shared" ca="1" si="64"/>
        <v>-1x + 1y = -2</v>
      </c>
      <c r="W38" s="9" t="str">
        <f t="shared" ca="1" si="65"/>
        <v>1x + 5y = 20</v>
      </c>
      <c r="X38" s="9" t="str">
        <f t="shared" ca="1" si="66"/>
        <v>6y = 18</v>
      </c>
      <c r="Y38" s="10" t="str">
        <f t="shared" ca="1" si="67"/>
        <v>| : 6</v>
      </c>
      <c r="Z38" s="9" t="str">
        <f t="shared" ca="1" si="68"/>
        <v>y = 3</v>
      </c>
      <c r="AA38" s="10">
        <f t="shared" ca="1" si="69"/>
        <v>1</v>
      </c>
      <c r="AB38" s="10" t="str">
        <f t="shared" ca="1" si="70"/>
        <v>1· 5 -1y = 2</v>
      </c>
      <c r="AC38" s="9" t="str">
        <f t="shared" ca="1" si="71"/>
        <v>1x -1·3 = 2</v>
      </c>
      <c r="AD38" s="9" t="str">
        <f t="shared" ca="1" si="72"/>
        <v>1x -1·3 = 2</v>
      </c>
      <c r="AE38" s="9" t="str">
        <f t="shared" ca="1" si="73"/>
        <v>5 -1y = 2</v>
      </c>
      <c r="AF38" s="9" t="str">
        <f t="shared" ca="1" si="74"/>
        <v>1x -3 = 2</v>
      </c>
      <c r="AG38" s="9" t="str">
        <f t="shared" ca="1" si="75"/>
        <v>1x -3 = 2</v>
      </c>
      <c r="AH38" s="9">
        <f t="shared" ca="1" si="76"/>
        <v>-5</v>
      </c>
      <c r="AI38" s="9" t="str">
        <f t="shared" ca="1" si="77"/>
        <v>+3</v>
      </c>
      <c r="AJ38" s="9" t="str">
        <f t="shared" ca="1" si="78"/>
        <v>| +3</v>
      </c>
      <c r="AK38" s="9" t="str">
        <f t="shared" ca="1" si="79"/>
        <v>-1y = -3</v>
      </c>
      <c r="AL38" s="9" t="str">
        <f t="shared" ca="1" si="80"/>
        <v>1x = 5</v>
      </c>
      <c r="AM38" s="9" t="str">
        <f t="shared" ca="1" si="81"/>
        <v>1x = 5</v>
      </c>
      <c r="AN38" s="9" t="str">
        <f t="shared" ca="1" si="82"/>
        <v>| :(-1)</v>
      </c>
      <c r="AO38" s="9" t="str">
        <f t="shared" ca="1" si="83"/>
        <v>| :1</v>
      </c>
      <c r="AP38" s="9" t="str">
        <f t="shared" ca="1" si="84"/>
        <v>| :1</v>
      </c>
      <c r="AQ38" s="9" t="str">
        <f t="shared" ca="1" si="85"/>
        <v>x = 5</v>
      </c>
      <c r="AR38" s="9" t="str">
        <f t="shared" ca="1" si="86"/>
        <v>L = { (5|3) }</v>
      </c>
    </row>
    <row r="39" spans="2:44" x14ac:dyDescent="0.25">
      <c r="B39" s="9">
        <f t="shared" ca="1" si="10"/>
        <v>12</v>
      </c>
      <c r="C39" s="9">
        <f t="shared" ca="1" si="49"/>
        <v>0.55858685739094083</v>
      </c>
      <c r="D39" s="10" t="str">
        <f t="shared" ca="1" si="50"/>
        <v>2x -2y = 0</v>
      </c>
      <c r="E39" s="10" t="str">
        <f t="shared" ca="1" si="51"/>
        <v>1x + 2y = 12</v>
      </c>
      <c r="F39" s="9">
        <f t="shared" ca="1" si="13"/>
        <v>4</v>
      </c>
      <c r="G39" s="9">
        <f t="shared" ca="1" si="52"/>
        <v>4</v>
      </c>
      <c r="H39" s="9">
        <f t="shared" ca="1" si="52"/>
        <v>2</v>
      </c>
      <c r="I39" s="9">
        <f t="shared" ca="1" si="52"/>
        <v>-2</v>
      </c>
      <c r="J39" s="9">
        <f t="shared" ca="1" si="53"/>
        <v>0</v>
      </c>
      <c r="K39" s="9">
        <f t="shared" ca="1" si="54"/>
        <v>1</v>
      </c>
      <c r="L39" s="9">
        <f t="shared" ca="1" si="54"/>
        <v>2</v>
      </c>
      <c r="M39" s="9">
        <f t="shared" ca="1" si="55"/>
        <v>12</v>
      </c>
      <c r="N39" s="10">
        <f t="shared" ca="1" si="56"/>
        <v>2</v>
      </c>
      <c r="O39" s="10">
        <f t="shared" ca="1" si="57"/>
        <v>2</v>
      </c>
      <c r="P39" s="10">
        <f t="shared" ca="1" si="58"/>
        <v>2</v>
      </c>
      <c r="Q39" s="11">
        <f t="shared" ca="1" si="59"/>
        <v>-1</v>
      </c>
      <c r="R39" s="9" t="str">
        <f t="shared" ca="1" si="60"/>
        <v>| · (-1)</v>
      </c>
      <c r="S39" s="9" t="str">
        <f t="shared" ca="1" si="61"/>
        <v>| · 2</v>
      </c>
      <c r="T39" s="9">
        <f t="shared" ca="1" si="62"/>
        <v>-1</v>
      </c>
      <c r="U39" s="9">
        <f t="shared" ca="1" si="63"/>
        <v>2</v>
      </c>
      <c r="V39" s="9" t="str">
        <f t="shared" ca="1" si="64"/>
        <v>-2x + 2y = 0</v>
      </c>
      <c r="W39" s="9" t="str">
        <f t="shared" ca="1" si="65"/>
        <v>2x + 4y = 24</v>
      </c>
      <c r="X39" s="9" t="str">
        <f t="shared" ca="1" si="66"/>
        <v>6y = 24</v>
      </c>
      <c r="Y39" s="10" t="str">
        <f t="shared" ca="1" si="67"/>
        <v>| : 6</v>
      </c>
      <c r="Z39" s="9" t="str">
        <f t="shared" ca="1" si="68"/>
        <v>y = 4</v>
      </c>
      <c r="AA39" s="10">
        <f t="shared" ca="1" si="69"/>
        <v>1</v>
      </c>
      <c r="AB39" s="10" t="str">
        <f t="shared" ca="1" si="70"/>
        <v>2· 4 -2y = 0</v>
      </c>
      <c r="AC39" s="9" t="str">
        <f t="shared" ca="1" si="71"/>
        <v>2x -2·4 = 0</v>
      </c>
      <c r="AD39" s="9" t="str">
        <f t="shared" ca="1" si="72"/>
        <v>2x -2·4 = 0</v>
      </c>
      <c r="AE39" s="9" t="str">
        <f t="shared" ca="1" si="73"/>
        <v>8 -2y = 0</v>
      </c>
      <c r="AF39" s="9" t="str">
        <f t="shared" ca="1" si="74"/>
        <v>2x -8 = 0</v>
      </c>
      <c r="AG39" s="9" t="str">
        <f t="shared" ca="1" si="75"/>
        <v>2x -8 = 0</v>
      </c>
      <c r="AH39" s="9">
        <f t="shared" ca="1" si="76"/>
        <v>-8</v>
      </c>
      <c r="AI39" s="9" t="str">
        <f t="shared" ca="1" si="77"/>
        <v>+8</v>
      </c>
      <c r="AJ39" s="9" t="str">
        <f t="shared" ca="1" si="78"/>
        <v>| +8</v>
      </c>
      <c r="AK39" s="9" t="str">
        <f t="shared" ca="1" si="79"/>
        <v>-2y = -8</v>
      </c>
      <c r="AL39" s="9" t="str">
        <f t="shared" ca="1" si="80"/>
        <v>2x = 8</v>
      </c>
      <c r="AM39" s="9" t="str">
        <f t="shared" ca="1" si="81"/>
        <v>2x = 8</v>
      </c>
      <c r="AN39" s="9" t="str">
        <f t="shared" ca="1" si="82"/>
        <v>| :(-2)</v>
      </c>
      <c r="AO39" s="9" t="str">
        <f t="shared" ca="1" si="83"/>
        <v>| :2</v>
      </c>
      <c r="AP39" s="9" t="str">
        <f t="shared" ca="1" si="84"/>
        <v>| :2</v>
      </c>
      <c r="AQ39" s="9" t="str">
        <f t="shared" ca="1" si="85"/>
        <v>x = 4</v>
      </c>
      <c r="AR39" s="9" t="str">
        <f t="shared" ca="1" si="86"/>
        <v>L = { (4|4) }</v>
      </c>
    </row>
    <row r="40" spans="2:44" x14ac:dyDescent="0.25">
      <c r="B40" s="9">
        <f t="shared" ca="1" si="10"/>
        <v>41</v>
      </c>
      <c r="C40" s="9">
        <f t="shared" ca="1" si="49"/>
        <v>0</v>
      </c>
      <c r="D40" s="10" t="str">
        <f t="shared" ca="1" si="50"/>
        <v>-2x + 4y = 8</v>
      </c>
      <c r="E40" s="10" t="str">
        <f t="shared" ca="1" si="51"/>
        <v>-3x -2y = -12</v>
      </c>
      <c r="F40" s="9">
        <f t="shared" ca="1" si="13"/>
        <v>2</v>
      </c>
      <c r="G40" s="9">
        <f t="shared" ca="1" si="52"/>
        <v>3</v>
      </c>
      <c r="H40" s="9">
        <f t="shared" ca="1" si="52"/>
        <v>-2</v>
      </c>
      <c r="I40" s="9">
        <f t="shared" ca="1" si="52"/>
        <v>4</v>
      </c>
      <c r="J40" s="9">
        <f t="shared" ca="1" si="53"/>
        <v>8</v>
      </c>
      <c r="K40" s="9">
        <f t="shared" ca="1" si="54"/>
        <v>-3</v>
      </c>
      <c r="L40" s="9">
        <f t="shared" ca="1" si="54"/>
        <v>-2</v>
      </c>
      <c r="M40" s="9">
        <f t="shared" ca="1" si="55"/>
        <v>-12</v>
      </c>
      <c r="N40" s="10">
        <f t="shared" ca="1" si="56"/>
        <v>6</v>
      </c>
      <c r="O40" s="10">
        <f t="shared" ca="1" si="57"/>
        <v>4</v>
      </c>
      <c r="P40" s="10">
        <f t="shared" ca="1" si="58"/>
        <v>4</v>
      </c>
      <c r="Q40" s="11">
        <f t="shared" ca="1" si="59"/>
        <v>1</v>
      </c>
      <c r="R40" s="9" t="str">
        <f t="shared" ca="1" si="60"/>
        <v>| · 1</v>
      </c>
      <c r="S40" s="9" t="str">
        <f t="shared" ca="1" si="61"/>
        <v>| · 2</v>
      </c>
      <c r="T40" s="9">
        <f t="shared" ca="1" si="62"/>
        <v>1</v>
      </c>
      <c r="U40" s="9">
        <f t="shared" ca="1" si="63"/>
        <v>2</v>
      </c>
      <c r="V40" s="9" t="str">
        <f t="shared" ca="1" si="64"/>
        <v>-2x + 4y = 8</v>
      </c>
      <c r="W40" s="9" t="str">
        <f t="shared" ca="1" si="65"/>
        <v>-6x -4y = -24</v>
      </c>
      <c r="X40" s="9" t="str">
        <f t="shared" ca="1" si="66"/>
        <v>-8x = -16</v>
      </c>
      <c r="Y40" s="10" t="str">
        <f t="shared" ca="1" si="67"/>
        <v>| :(-8)</v>
      </c>
      <c r="Z40" s="9" t="str">
        <f t="shared" ca="1" si="68"/>
        <v>x = 2</v>
      </c>
      <c r="AA40" s="10">
        <f t="shared" ca="1" si="69"/>
        <v>0</v>
      </c>
      <c r="AB40" s="10" t="str">
        <f t="shared" ca="1" si="70"/>
        <v>-2· 2 + 4y = 8</v>
      </c>
      <c r="AC40" s="9" t="str">
        <f t="shared" ca="1" si="71"/>
        <v>-2x + 4·3 = 8</v>
      </c>
      <c r="AD40" s="9" t="str">
        <f t="shared" ca="1" si="72"/>
        <v>-2· 2 + 4y = 8</v>
      </c>
      <c r="AE40" s="9" t="str">
        <f t="shared" ca="1" si="73"/>
        <v>-4 + 4y = 8</v>
      </c>
      <c r="AF40" s="9" t="str">
        <f t="shared" ca="1" si="74"/>
        <v>-2x + 12 = 8</v>
      </c>
      <c r="AG40" s="9" t="str">
        <f t="shared" ca="1" si="75"/>
        <v>-4 + 4y = 8</v>
      </c>
      <c r="AH40" s="9" t="str">
        <f t="shared" ca="1" si="76"/>
        <v>+4</v>
      </c>
      <c r="AI40" s="9">
        <f t="shared" ca="1" si="77"/>
        <v>-12</v>
      </c>
      <c r="AJ40" s="9" t="str">
        <f t="shared" ca="1" si="78"/>
        <v>| +4</v>
      </c>
      <c r="AK40" s="9" t="str">
        <f t="shared" ca="1" si="79"/>
        <v>4y = 12</v>
      </c>
      <c r="AL40" s="9" t="str">
        <f t="shared" ca="1" si="80"/>
        <v>-2x = -4</v>
      </c>
      <c r="AM40" s="9" t="str">
        <f t="shared" ca="1" si="81"/>
        <v>4y = 12</v>
      </c>
      <c r="AN40" s="9" t="str">
        <f t="shared" ca="1" si="82"/>
        <v>| :4</v>
      </c>
      <c r="AO40" s="9" t="str">
        <f t="shared" ca="1" si="83"/>
        <v>| :(-2)</v>
      </c>
      <c r="AP40" s="9" t="str">
        <f t="shared" ca="1" si="84"/>
        <v>| :4</v>
      </c>
      <c r="AQ40" s="9" t="str">
        <f t="shared" ca="1" si="85"/>
        <v>y = 3</v>
      </c>
      <c r="AR40" s="9" t="str">
        <f t="shared" ca="1" si="86"/>
        <v>L = { (2|3) }</v>
      </c>
    </row>
    <row r="41" spans="2:44" x14ac:dyDescent="0.25">
      <c r="B41" s="9">
        <f t="shared" ca="1" si="10"/>
        <v>41</v>
      </c>
      <c r="C41" s="9">
        <f t="shared" ca="1" si="49"/>
        <v>0</v>
      </c>
      <c r="D41" s="10" t="str">
        <f t="shared" ca="1" si="50"/>
        <v>1x + 2y = -1</v>
      </c>
      <c r="E41" s="10" t="str">
        <f t="shared" ca="1" si="51"/>
        <v>-1x + 1y = 7</v>
      </c>
      <c r="F41" s="9">
        <f t="shared" ca="1" si="13"/>
        <v>-5</v>
      </c>
      <c r="G41" s="9">
        <f t="shared" ca="1" si="52"/>
        <v>2</v>
      </c>
      <c r="H41" s="9">
        <f t="shared" ca="1" si="52"/>
        <v>1</v>
      </c>
      <c r="I41" s="9">
        <f t="shared" ca="1" si="52"/>
        <v>2</v>
      </c>
      <c r="J41" s="9">
        <f t="shared" ca="1" si="53"/>
        <v>-1</v>
      </c>
      <c r="K41" s="9">
        <f t="shared" ca="1" si="54"/>
        <v>-1</v>
      </c>
      <c r="L41" s="9">
        <f t="shared" ca="1" si="54"/>
        <v>1</v>
      </c>
      <c r="M41" s="9">
        <f t="shared" ca="1" si="55"/>
        <v>7</v>
      </c>
      <c r="N41" s="10">
        <f t="shared" ca="1" si="56"/>
        <v>1</v>
      </c>
      <c r="O41" s="10">
        <f t="shared" ca="1" si="57"/>
        <v>2</v>
      </c>
      <c r="P41" s="10">
        <f t="shared" ca="1" si="58"/>
        <v>1</v>
      </c>
      <c r="Q41" s="11">
        <f t="shared" ca="1" si="59"/>
        <v>1</v>
      </c>
      <c r="R41" s="9" t="str">
        <f t="shared" ca="1" si="60"/>
        <v>| · 1</v>
      </c>
      <c r="S41" s="9" t="str">
        <f t="shared" ca="1" si="61"/>
        <v>| · 1</v>
      </c>
      <c r="T41" s="9">
        <f t="shared" ca="1" si="62"/>
        <v>1</v>
      </c>
      <c r="U41" s="9">
        <f t="shared" ca="1" si="63"/>
        <v>1</v>
      </c>
      <c r="V41" s="9" t="str">
        <f t="shared" ca="1" si="64"/>
        <v>1x + 2y = -1</v>
      </c>
      <c r="W41" s="9" t="str">
        <f t="shared" ca="1" si="65"/>
        <v>-1x + 1y = 7</v>
      </c>
      <c r="X41" s="9" t="str">
        <f t="shared" ca="1" si="66"/>
        <v>3y = 6</v>
      </c>
      <c r="Y41" s="10" t="str">
        <f t="shared" ca="1" si="67"/>
        <v>| : 3</v>
      </c>
      <c r="Z41" s="9" t="str">
        <f t="shared" ca="1" si="68"/>
        <v>y = 2</v>
      </c>
      <c r="AA41" s="10">
        <f t="shared" ca="1" si="69"/>
        <v>1</v>
      </c>
      <c r="AB41" s="10" t="str">
        <f t="shared" ca="1" si="70"/>
        <v>1· (-5) + 2y = -1</v>
      </c>
      <c r="AC41" s="9" t="str">
        <f t="shared" ca="1" si="71"/>
        <v>1x + 2·2 = -1</v>
      </c>
      <c r="AD41" s="9" t="str">
        <f t="shared" ca="1" si="72"/>
        <v>1x + 2·2 = -1</v>
      </c>
      <c r="AE41" s="9" t="str">
        <f t="shared" ca="1" si="73"/>
        <v>-5 + 2y = -1</v>
      </c>
      <c r="AF41" s="9" t="str">
        <f t="shared" ca="1" si="74"/>
        <v>1x + 4 = -1</v>
      </c>
      <c r="AG41" s="9" t="str">
        <f t="shared" ca="1" si="75"/>
        <v>1x + 4 = -1</v>
      </c>
      <c r="AH41" s="9" t="str">
        <f t="shared" ca="1" si="76"/>
        <v>+5</v>
      </c>
      <c r="AI41" s="9">
        <f t="shared" ca="1" si="77"/>
        <v>-4</v>
      </c>
      <c r="AJ41" s="9" t="str">
        <f t="shared" ca="1" si="78"/>
        <v>| -4</v>
      </c>
      <c r="AK41" s="9" t="str">
        <f t="shared" ca="1" si="79"/>
        <v>2y = 4</v>
      </c>
      <c r="AL41" s="9" t="str">
        <f t="shared" ca="1" si="80"/>
        <v>1x = -5</v>
      </c>
      <c r="AM41" s="9" t="str">
        <f t="shared" ca="1" si="81"/>
        <v>1x = -5</v>
      </c>
      <c r="AN41" s="9" t="str">
        <f t="shared" ca="1" si="82"/>
        <v>| :2</v>
      </c>
      <c r="AO41" s="9" t="str">
        <f t="shared" ca="1" si="83"/>
        <v>| :1</v>
      </c>
      <c r="AP41" s="9" t="str">
        <f t="shared" ca="1" si="84"/>
        <v>| :1</v>
      </c>
      <c r="AQ41" s="9" t="str">
        <f t="shared" ca="1" si="85"/>
        <v>x = -5</v>
      </c>
      <c r="AR41" s="9" t="str">
        <f t="shared" ca="1" si="86"/>
        <v>L = { (-5|2) }</v>
      </c>
    </row>
    <row r="42" spans="2:44" x14ac:dyDescent="0.25">
      <c r="B42" s="9">
        <f t="shared" ca="1" si="10"/>
        <v>41</v>
      </c>
      <c r="C42" s="9">
        <f t="shared" ca="1" si="49"/>
        <v>0</v>
      </c>
      <c r="D42" s="10" t="str">
        <f t="shared" ca="1" si="50"/>
        <v>-5x -2y = -19</v>
      </c>
      <c r="E42" s="10" t="str">
        <f t="shared" ca="1" si="51"/>
        <v>-5x + 2y = -11</v>
      </c>
      <c r="F42" s="9">
        <f t="shared" ca="1" si="13"/>
        <v>3</v>
      </c>
      <c r="G42" s="9">
        <f t="shared" ca="1" si="52"/>
        <v>2</v>
      </c>
      <c r="H42" s="9">
        <f t="shared" ca="1" si="52"/>
        <v>-5</v>
      </c>
      <c r="I42" s="9">
        <f t="shared" ca="1" si="52"/>
        <v>-2</v>
      </c>
      <c r="J42" s="9">
        <f t="shared" ca="1" si="53"/>
        <v>-19</v>
      </c>
      <c r="K42" s="9">
        <f t="shared" ca="1" si="54"/>
        <v>-5</v>
      </c>
      <c r="L42" s="9">
        <f t="shared" ca="1" si="54"/>
        <v>2</v>
      </c>
      <c r="M42" s="9">
        <f t="shared" ca="1" si="55"/>
        <v>-11</v>
      </c>
      <c r="N42" s="10">
        <f t="shared" ca="1" si="56"/>
        <v>5</v>
      </c>
      <c r="O42" s="10">
        <f t="shared" ca="1" si="57"/>
        <v>2</v>
      </c>
      <c r="P42" s="10">
        <f t="shared" ca="1" si="58"/>
        <v>2</v>
      </c>
      <c r="Q42" s="11">
        <f t="shared" ca="1" si="59"/>
        <v>1</v>
      </c>
      <c r="R42" s="9" t="str">
        <f t="shared" ca="1" si="60"/>
        <v>| · 1</v>
      </c>
      <c r="S42" s="9" t="str">
        <f t="shared" ca="1" si="61"/>
        <v>| · 1</v>
      </c>
      <c r="T42" s="9">
        <f t="shared" ca="1" si="62"/>
        <v>1</v>
      </c>
      <c r="U42" s="9">
        <f t="shared" ca="1" si="63"/>
        <v>1</v>
      </c>
      <c r="V42" s="9" t="str">
        <f t="shared" ca="1" si="64"/>
        <v>-5x -2y = -19</v>
      </c>
      <c r="W42" s="9" t="str">
        <f t="shared" ca="1" si="65"/>
        <v>-5x + 2y = -11</v>
      </c>
      <c r="X42" s="9" t="str">
        <f t="shared" ca="1" si="66"/>
        <v>-10x = -30</v>
      </c>
      <c r="Y42" s="10" t="str">
        <f t="shared" ca="1" si="67"/>
        <v>| :(-10)</v>
      </c>
      <c r="Z42" s="9" t="str">
        <f t="shared" ca="1" si="68"/>
        <v>x = 3</v>
      </c>
      <c r="AA42" s="10">
        <f t="shared" ca="1" si="69"/>
        <v>0</v>
      </c>
      <c r="AB42" s="10" t="str">
        <f t="shared" ca="1" si="70"/>
        <v>-5· 3 -2y = -19</v>
      </c>
      <c r="AC42" s="9" t="str">
        <f t="shared" ca="1" si="71"/>
        <v>-5x -2·2 = -19</v>
      </c>
      <c r="AD42" s="9" t="str">
        <f t="shared" ca="1" si="72"/>
        <v>-5· 3 -2y = -19</v>
      </c>
      <c r="AE42" s="9" t="str">
        <f t="shared" ca="1" si="73"/>
        <v>-15 -2y = -19</v>
      </c>
      <c r="AF42" s="9" t="str">
        <f t="shared" ca="1" si="74"/>
        <v>-5x -4 = -19</v>
      </c>
      <c r="AG42" s="9" t="str">
        <f t="shared" ca="1" si="75"/>
        <v>-15 -2y = -19</v>
      </c>
      <c r="AH42" s="9" t="str">
        <f t="shared" ca="1" si="76"/>
        <v>+15</v>
      </c>
      <c r="AI42" s="9" t="str">
        <f t="shared" ca="1" si="77"/>
        <v>+4</v>
      </c>
      <c r="AJ42" s="9" t="str">
        <f t="shared" ca="1" si="78"/>
        <v>| +15</v>
      </c>
      <c r="AK42" s="9" t="str">
        <f t="shared" ca="1" si="79"/>
        <v>-2y = -4</v>
      </c>
      <c r="AL42" s="9" t="str">
        <f t="shared" ca="1" si="80"/>
        <v>-5x = -15</v>
      </c>
      <c r="AM42" s="9" t="str">
        <f t="shared" ca="1" si="81"/>
        <v>-2y = -4</v>
      </c>
      <c r="AN42" s="9" t="str">
        <f t="shared" ca="1" si="82"/>
        <v>| :(-2)</v>
      </c>
      <c r="AO42" s="9" t="str">
        <f t="shared" ca="1" si="83"/>
        <v>| :(-5)</v>
      </c>
      <c r="AP42" s="9" t="str">
        <f t="shared" ca="1" si="84"/>
        <v>| :(-2)</v>
      </c>
      <c r="AQ42" s="9" t="str">
        <f t="shared" ca="1" si="85"/>
        <v>y = 2</v>
      </c>
      <c r="AR42" s="9" t="str">
        <f t="shared" ca="1" si="86"/>
        <v>L = { (3|2) }</v>
      </c>
    </row>
    <row r="43" spans="2:44" x14ac:dyDescent="0.25">
      <c r="B43" s="9">
        <f t="shared" ca="1" si="10"/>
        <v>9</v>
      </c>
      <c r="C43" s="9">
        <f t="shared" ca="1" si="49"/>
        <v>0.64793048612962689</v>
      </c>
      <c r="D43" s="10" t="str">
        <f t="shared" ca="1" si="50"/>
        <v>1x -3y = 7</v>
      </c>
      <c r="E43" s="10" t="str">
        <f t="shared" ca="1" si="51"/>
        <v>3x + 2y = -12</v>
      </c>
      <c r="F43" s="9">
        <f t="shared" ca="1" si="13"/>
        <v>-2</v>
      </c>
      <c r="G43" s="9">
        <f t="shared" ca="1" si="52"/>
        <v>-3</v>
      </c>
      <c r="H43" s="9">
        <f t="shared" ca="1" si="52"/>
        <v>1</v>
      </c>
      <c r="I43" s="9">
        <f t="shared" ca="1" si="52"/>
        <v>-3</v>
      </c>
      <c r="J43" s="9">
        <f t="shared" ca="1" si="53"/>
        <v>7</v>
      </c>
      <c r="K43" s="9">
        <f t="shared" ca="1" si="54"/>
        <v>3</v>
      </c>
      <c r="L43" s="9">
        <f t="shared" ca="1" si="54"/>
        <v>2</v>
      </c>
      <c r="M43" s="9">
        <f t="shared" ca="1" si="55"/>
        <v>-12</v>
      </c>
      <c r="N43" s="10">
        <f t="shared" ca="1" si="56"/>
        <v>3</v>
      </c>
      <c r="O43" s="10">
        <f t="shared" ca="1" si="57"/>
        <v>6</v>
      </c>
      <c r="P43" s="10">
        <f t="shared" ca="1" si="58"/>
        <v>3</v>
      </c>
      <c r="Q43" s="11">
        <f t="shared" ca="1" si="59"/>
        <v>-1</v>
      </c>
      <c r="R43" s="9" t="str">
        <f t="shared" ca="1" si="60"/>
        <v>| · (-3)</v>
      </c>
      <c r="S43" s="9" t="str">
        <f t="shared" ca="1" si="61"/>
        <v>| · 1</v>
      </c>
      <c r="T43" s="9">
        <f t="shared" ca="1" si="62"/>
        <v>-3</v>
      </c>
      <c r="U43" s="9">
        <f t="shared" ca="1" si="63"/>
        <v>1</v>
      </c>
      <c r="V43" s="9" t="str">
        <f t="shared" ca="1" si="64"/>
        <v>-3x + 9y = -21</v>
      </c>
      <c r="W43" s="9" t="str">
        <f t="shared" ca="1" si="65"/>
        <v>3x + 2y = -12</v>
      </c>
      <c r="X43" s="9" t="str">
        <f t="shared" ca="1" si="66"/>
        <v>11y = -33</v>
      </c>
      <c r="Y43" s="10" t="str">
        <f t="shared" ca="1" si="67"/>
        <v>| : 11</v>
      </c>
      <c r="Z43" s="9" t="str">
        <f t="shared" ca="1" si="68"/>
        <v>y = -3</v>
      </c>
      <c r="AA43" s="10">
        <f t="shared" ca="1" si="69"/>
        <v>1</v>
      </c>
      <c r="AB43" s="10" t="str">
        <f t="shared" ca="1" si="70"/>
        <v>1· (-2) -3y = 7</v>
      </c>
      <c r="AC43" s="9" t="str">
        <f t="shared" ca="1" si="71"/>
        <v>1x -3·(-3) = 7</v>
      </c>
      <c r="AD43" s="9" t="str">
        <f t="shared" ca="1" si="72"/>
        <v>1x -3·(-3) = 7</v>
      </c>
      <c r="AE43" s="9" t="str">
        <f t="shared" ca="1" si="73"/>
        <v>-2 -3y = 7</v>
      </c>
      <c r="AF43" s="9" t="str">
        <f t="shared" ca="1" si="74"/>
        <v>1x + 9 = 7</v>
      </c>
      <c r="AG43" s="9" t="str">
        <f t="shared" ca="1" si="75"/>
        <v>1x + 9 = 7</v>
      </c>
      <c r="AH43" s="9" t="str">
        <f t="shared" ca="1" si="76"/>
        <v>+2</v>
      </c>
      <c r="AI43" s="9">
        <f t="shared" ca="1" si="77"/>
        <v>-9</v>
      </c>
      <c r="AJ43" s="9" t="str">
        <f t="shared" ca="1" si="78"/>
        <v>| -9</v>
      </c>
      <c r="AK43" s="9" t="str">
        <f t="shared" ca="1" si="79"/>
        <v>-3y = 9</v>
      </c>
      <c r="AL43" s="9" t="str">
        <f t="shared" ca="1" si="80"/>
        <v>1x = -2</v>
      </c>
      <c r="AM43" s="9" t="str">
        <f t="shared" ca="1" si="81"/>
        <v>1x = -2</v>
      </c>
      <c r="AN43" s="9" t="str">
        <f t="shared" ca="1" si="82"/>
        <v>| :(-3)</v>
      </c>
      <c r="AO43" s="9" t="str">
        <f t="shared" ca="1" si="83"/>
        <v>| :1</v>
      </c>
      <c r="AP43" s="9" t="str">
        <f t="shared" ca="1" si="84"/>
        <v>| :1</v>
      </c>
      <c r="AQ43" s="9" t="str">
        <f t="shared" ca="1" si="85"/>
        <v>x = -2</v>
      </c>
      <c r="AR43" s="9" t="str">
        <f t="shared" ca="1" si="86"/>
        <v>L = { (-2|-3) }</v>
      </c>
    </row>
    <row r="44" spans="2:44" x14ac:dyDescent="0.25">
      <c r="B44" s="9">
        <f t="shared" ca="1" si="10"/>
        <v>16</v>
      </c>
      <c r="C44" s="9">
        <f t="shared" ca="1" si="49"/>
        <v>0.40652513425125658</v>
      </c>
      <c r="D44" s="10" t="str">
        <f t="shared" ca="1" si="50"/>
        <v>-5x + 5y = 15</v>
      </c>
      <c r="E44" s="10" t="str">
        <f t="shared" ca="1" si="51"/>
        <v>-4x -4y = 28</v>
      </c>
      <c r="F44" s="9">
        <f t="shared" ca="1" si="13"/>
        <v>-5</v>
      </c>
      <c r="G44" s="9">
        <f t="shared" ca="1" si="52"/>
        <v>-2</v>
      </c>
      <c r="H44" s="9">
        <f t="shared" ca="1" si="52"/>
        <v>-5</v>
      </c>
      <c r="I44" s="9">
        <f t="shared" ca="1" si="52"/>
        <v>5</v>
      </c>
      <c r="J44" s="9">
        <f t="shared" ca="1" si="53"/>
        <v>15</v>
      </c>
      <c r="K44" s="9">
        <f t="shared" ca="1" si="54"/>
        <v>-4</v>
      </c>
      <c r="L44" s="9">
        <f t="shared" ca="1" si="54"/>
        <v>-4</v>
      </c>
      <c r="M44" s="9">
        <f t="shared" ca="1" si="55"/>
        <v>28</v>
      </c>
      <c r="N44" s="10">
        <f t="shared" ca="1" si="56"/>
        <v>20</v>
      </c>
      <c r="O44" s="10">
        <f t="shared" ca="1" si="57"/>
        <v>20</v>
      </c>
      <c r="P44" s="10">
        <f t="shared" ca="1" si="58"/>
        <v>20</v>
      </c>
      <c r="Q44" s="11">
        <f t="shared" ca="1" si="59"/>
        <v>-1</v>
      </c>
      <c r="R44" s="9" t="str">
        <f t="shared" ca="1" si="60"/>
        <v>| · (-4)</v>
      </c>
      <c r="S44" s="9" t="str">
        <f t="shared" ca="1" si="61"/>
        <v>| · 5</v>
      </c>
      <c r="T44" s="9">
        <f t="shared" ca="1" si="62"/>
        <v>-4</v>
      </c>
      <c r="U44" s="9">
        <f t="shared" ca="1" si="63"/>
        <v>5</v>
      </c>
      <c r="V44" s="9" t="str">
        <f t="shared" ca="1" si="64"/>
        <v>20x -20y = -60</v>
      </c>
      <c r="W44" s="9" t="str">
        <f t="shared" ca="1" si="65"/>
        <v>-20x -20y = 140</v>
      </c>
      <c r="X44" s="9" t="str">
        <f t="shared" ca="1" si="66"/>
        <v>-40y = 80</v>
      </c>
      <c r="Y44" s="10" t="str">
        <f t="shared" ca="1" si="67"/>
        <v>| : (-40)</v>
      </c>
      <c r="Z44" s="9" t="str">
        <f t="shared" ca="1" si="68"/>
        <v>y = -2</v>
      </c>
      <c r="AA44" s="10">
        <f t="shared" ca="1" si="69"/>
        <v>1</v>
      </c>
      <c r="AB44" s="10" t="str">
        <f t="shared" ca="1" si="70"/>
        <v>-5· (-5) + 5y = 15</v>
      </c>
      <c r="AC44" s="9" t="str">
        <f t="shared" ca="1" si="71"/>
        <v>-5x + 5·(-2) = 15</v>
      </c>
      <c r="AD44" s="9" t="str">
        <f t="shared" ca="1" si="72"/>
        <v>-5x + 5·(-2) = 15</v>
      </c>
      <c r="AE44" s="9" t="str">
        <f t="shared" ca="1" si="73"/>
        <v>25 + 5y = 15</v>
      </c>
      <c r="AF44" s="9" t="str">
        <f t="shared" ca="1" si="74"/>
        <v>-5x -10 = 15</v>
      </c>
      <c r="AG44" s="9" t="str">
        <f t="shared" ca="1" si="75"/>
        <v>-5x -10 = 15</v>
      </c>
      <c r="AH44" s="9">
        <f t="shared" ca="1" si="76"/>
        <v>-25</v>
      </c>
      <c r="AI44" s="9" t="str">
        <f t="shared" ca="1" si="77"/>
        <v>+10</v>
      </c>
      <c r="AJ44" s="9" t="str">
        <f t="shared" ca="1" si="78"/>
        <v>| +10</v>
      </c>
      <c r="AK44" s="9" t="str">
        <f t="shared" ca="1" si="79"/>
        <v>5y = -10</v>
      </c>
      <c r="AL44" s="9" t="str">
        <f t="shared" ca="1" si="80"/>
        <v>-5x = 25</v>
      </c>
      <c r="AM44" s="9" t="str">
        <f t="shared" ca="1" si="81"/>
        <v>-5x = 25</v>
      </c>
      <c r="AN44" s="9" t="str">
        <f t="shared" ca="1" si="82"/>
        <v>| :5</v>
      </c>
      <c r="AO44" s="9" t="str">
        <f t="shared" ca="1" si="83"/>
        <v>| :(-5)</v>
      </c>
      <c r="AP44" s="9" t="str">
        <f t="shared" ca="1" si="84"/>
        <v>| :(-5)</v>
      </c>
      <c r="AQ44" s="9" t="str">
        <f t="shared" ca="1" si="85"/>
        <v>x = -5</v>
      </c>
      <c r="AR44" s="9" t="str">
        <f t="shared" ca="1" si="86"/>
        <v>L = { (-5|-2) }</v>
      </c>
    </row>
    <row r="45" spans="2:44" x14ac:dyDescent="0.25">
      <c r="B45" s="9">
        <f t="shared" ca="1" si="10"/>
        <v>41</v>
      </c>
      <c r="C45" s="9">
        <f t="shared" ca="1" si="49"/>
        <v>0</v>
      </c>
      <c r="D45" s="10" t="str">
        <f t="shared" ca="1" si="50"/>
        <v>-5x + 2y = 11</v>
      </c>
      <c r="E45" s="10" t="str">
        <f t="shared" ca="1" si="51"/>
        <v>5x -2y = -11</v>
      </c>
      <c r="F45" s="9">
        <f t="shared" ca="1" si="13"/>
        <v>-3</v>
      </c>
      <c r="G45" s="9">
        <f t="shared" ca="1" si="52"/>
        <v>-2</v>
      </c>
      <c r="H45" s="9">
        <f t="shared" ca="1" si="52"/>
        <v>-5</v>
      </c>
      <c r="I45" s="9">
        <f t="shared" ca="1" si="52"/>
        <v>2</v>
      </c>
      <c r="J45" s="9">
        <f t="shared" ca="1" si="53"/>
        <v>11</v>
      </c>
      <c r="K45" s="9">
        <f t="shared" ca="1" si="54"/>
        <v>5</v>
      </c>
      <c r="L45" s="9">
        <f t="shared" ca="1" si="54"/>
        <v>-2</v>
      </c>
      <c r="M45" s="9">
        <f t="shared" ca="1" si="55"/>
        <v>-11</v>
      </c>
      <c r="N45" s="10">
        <f t="shared" ca="1" si="56"/>
        <v>5</v>
      </c>
      <c r="O45" s="10">
        <f t="shared" ca="1" si="57"/>
        <v>2</v>
      </c>
      <c r="P45" s="10">
        <f t="shared" ca="1" si="58"/>
        <v>2</v>
      </c>
      <c r="Q45" s="11">
        <f t="shared" ca="1" si="59"/>
        <v>1</v>
      </c>
      <c r="R45" s="9" t="str">
        <f t="shared" ca="1" si="60"/>
        <v>| · 1</v>
      </c>
      <c r="S45" s="9" t="str">
        <f t="shared" ca="1" si="61"/>
        <v>| · 1</v>
      </c>
      <c r="T45" s="9">
        <f t="shared" ca="1" si="62"/>
        <v>1</v>
      </c>
      <c r="U45" s="9">
        <f t="shared" ca="1" si="63"/>
        <v>1</v>
      </c>
      <c r="V45" s="9" t="str">
        <f t="shared" ca="1" si="64"/>
        <v>-5x + 2y = 11</v>
      </c>
      <c r="W45" s="9" t="str">
        <f t="shared" ca="1" si="65"/>
        <v>5x -2y = -11</v>
      </c>
      <c r="X45" s="9" t="str">
        <f t="shared" ca="1" si="66"/>
        <v>0y = 0</v>
      </c>
      <c r="Y45" s="10" t="str">
        <f t="shared" ca="1" si="67"/>
        <v>| : 0</v>
      </c>
      <c r="Z45" s="9" t="str">
        <f t="shared" ca="1" si="68"/>
        <v>y = -2</v>
      </c>
      <c r="AA45" s="10">
        <f t="shared" ca="1" si="69"/>
        <v>1</v>
      </c>
      <c r="AB45" s="10" t="str">
        <f t="shared" ca="1" si="70"/>
        <v>-5· (-3) + 2y = 11</v>
      </c>
      <c r="AC45" s="9" t="str">
        <f t="shared" ca="1" si="71"/>
        <v>-5x + 2·(-2) = 11</v>
      </c>
      <c r="AD45" s="9" t="str">
        <f t="shared" ca="1" si="72"/>
        <v>-5x + 2·(-2) = 11</v>
      </c>
      <c r="AE45" s="9" t="str">
        <f t="shared" ca="1" si="73"/>
        <v>15 + 2y = 11</v>
      </c>
      <c r="AF45" s="9" t="str">
        <f t="shared" ca="1" si="74"/>
        <v>-5x -4 = 11</v>
      </c>
      <c r="AG45" s="9" t="str">
        <f t="shared" ca="1" si="75"/>
        <v>-5x -4 = 11</v>
      </c>
      <c r="AH45" s="9">
        <f t="shared" ca="1" si="76"/>
        <v>-15</v>
      </c>
      <c r="AI45" s="9" t="str">
        <f t="shared" ca="1" si="77"/>
        <v>+4</v>
      </c>
      <c r="AJ45" s="9" t="str">
        <f t="shared" ca="1" si="78"/>
        <v>| +4</v>
      </c>
      <c r="AK45" s="9" t="str">
        <f t="shared" ca="1" si="79"/>
        <v>2y = -4</v>
      </c>
      <c r="AL45" s="9" t="str">
        <f t="shared" ca="1" si="80"/>
        <v>-5x = 15</v>
      </c>
      <c r="AM45" s="9" t="str">
        <f t="shared" ca="1" si="81"/>
        <v>-5x = 15</v>
      </c>
      <c r="AN45" s="9" t="str">
        <f t="shared" ca="1" si="82"/>
        <v>| :2</v>
      </c>
      <c r="AO45" s="9" t="str">
        <f t="shared" ca="1" si="83"/>
        <v>| :(-5)</v>
      </c>
      <c r="AP45" s="9" t="str">
        <f t="shared" ca="1" si="84"/>
        <v>| :(-5)</v>
      </c>
      <c r="AQ45" s="9" t="str">
        <f t="shared" ca="1" si="85"/>
        <v>x = -3</v>
      </c>
      <c r="AR45" s="9" t="str">
        <f t="shared" ca="1" si="86"/>
        <v>L = { (-3|-2) }</v>
      </c>
    </row>
    <row r="46" spans="2:44" x14ac:dyDescent="0.25">
      <c r="B46" s="9">
        <f t="shared" ca="1" si="10"/>
        <v>41</v>
      </c>
      <c r="C46" s="9">
        <f t="shared" ca="1" si="49"/>
        <v>0</v>
      </c>
      <c r="D46" s="10" t="str">
        <f t="shared" ca="1" si="50"/>
        <v>3x + 1y = 16</v>
      </c>
      <c r="E46" s="10" t="str">
        <f t="shared" ca="1" si="51"/>
        <v>-1x + 2y = 4</v>
      </c>
      <c r="F46" s="9">
        <f t="shared" ca="1" si="13"/>
        <v>4</v>
      </c>
      <c r="G46" s="9">
        <f t="shared" ca="1" si="52"/>
        <v>4</v>
      </c>
      <c r="H46" s="9">
        <f t="shared" ca="1" si="52"/>
        <v>3</v>
      </c>
      <c r="I46" s="9">
        <f t="shared" ca="1" si="52"/>
        <v>1</v>
      </c>
      <c r="J46" s="9">
        <f t="shared" ca="1" si="53"/>
        <v>16</v>
      </c>
      <c r="K46" s="9">
        <f t="shared" ca="1" si="54"/>
        <v>-1</v>
      </c>
      <c r="L46" s="9">
        <f t="shared" ca="1" si="54"/>
        <v>2</v>
      </c>
      <c r="M46" s="9">
        <f t="shared" ca="1" si="55"/>
        <v>4</v>
      </c>
      <c r="N46" s="10">
        <f t="shared" ca="1" si="56"/>
        <v>3</v>
      </c>
      <c r="O46" s="10">
        <f t="shared" ca="1" si="57"/>
        <v>2</v>
      </c>
      <c r="P46" s="10">
        <f t="shared" ca="1" si="58"/>
        <v>2</v>
      </c>
      <c r="Q46" s="11">
        <f t="shared" ca="1" si="59"/>
        <v>-1</v>
      </c>
      <c r="R46" s="9" t="str">
        <f t="shared" ca="1" si="60"/>
        <v>| · (-2)</v>
      </c>
      <c r="S46" s="9" t="str">
        <f t="shared" ca="1" si="61"/>
        <v>| · 1</v>
      </c>
      <c r="T46" s="9">
        <f t="shared" ca="1" si="62"/>
        <v>-2</v>
      </c>
      <c r="U46" s="9">
        <f t="shared" ca="1" si="63"/>
        <v>1</v>
      </c>
      <c r="V46" s="9" t="str">
        <f t="shared" ca="1" si="64"/>
        <v>-6x -2y = -32</v>
      </c>
      <c r="W46" s="9" t="str">
        <f t="shared" ca="1" si="65"/>
        <v>-1x + 2y = 4</v>
      </c>
      <c r="X46" s="9" t="str">
        <f t="shared" ca="1" si="66"/>
        <v>-7x = -28</v>
      </c>
      <c r="Y46" s="10" t="str">
        <f t="shared" ca="1" si="67"/>
        <v>| :(-7)</v>
      </c>
      <c r="Z46" s="9" t="str">
        <f t="shared" ca="1" si="68"/>
        <v>x = 4</v>
      </c>
      <c r="AA46" s="10">
        <f t="shared" ca="1" si="69"/>
        <v>0</v>
      </c>
      <c r="AB46" s="10" t="str">
        <f t="shared" ca="1" si="70"/>
        <v>3· 4 + 1y = 16</v>
      </c>
      <c r="AC46" s="9" t="str">
        <f t="shared" ca="1" si="71"/>
        <v>3x + 1·4 = 16</v>
      </c>
      <c r="AD46" s="9" t="str">
        <f t="shared" ca="1" si="72"/>
        <v>3· 4 + 1y = 16</v>
      </c>
      <c r="AE46" s="9" t="str">
        <f t="shared" ca="1" si="73"/>
        <v>12 + 1y = 16</v>
      </c>
      <c r="AF46" s="9" t="str">
        <f t="shared" ca="1" si="74"/>
        <v>3x + 4 = 16</v>
      </c>
      <c r="AG46" s="9" t="str">
        <f t="shared" ca="1" si="75"/>
        <v>12 + 1y = 16</v>
      </c>
      <c r="AH46" s="9">
        <f t="shared" ca="1" si="76"/>
        <v>-12</v>
      </c>
      <c r="AI46" s="9">
        <f t="shared" ca="1" si="77"/>
        <v>-4</v>
      </c>
      <c r="AJ46" s="9" t="str">
        <f t="shared" ca="1" si="78"/>
        <v>| -12</v>
      </c>
      <c r="AK46" s="9" t="str">
        <f t="shared" ca="1" si="79"/>
        <v>1y = 4</v>
      </c>
      <c r="AL46" s="9" t="str">
        <f t="shared" ca="1" si="80"/>
        <v>3x = 12</v>
      </c>
      <c r="AM46" s="9" t="str">
        <f t="shared" ca="1" si="81"/>
        <v>1y = 4</v>
      </c>
      <c r="AN46" s="9" t="str">
        <f t="shared" ca="1" si="82"/>
        <v>| :1</v>
      </c>
      <c r="AO46" s="9" t="str">
        <f t="shared" ca="1" si="83"/>
        <v>| :3</v>
      </c>
      <c r="AP46" s="9" t="str">
        <f t="shared" ca="1" si="84"/>
        <v>| :1</v>
      </c>
      <c r="AQ46" s="9" t="str">
        <f t="shared" ca="1" si="85"/>
        <v>y = 4</v>
      </c>
      <c r="AR46" s="9" t="str">
        <f t="shared" ca="1" si="86"/>
        <v>L = { (4|4) }</v>
      </c>
    </row>
    <row r="47" spans="2:44" x14ac:dyDescent="0.25">
      <c r="B47" s="9">
        <f t="shared" ca="1" si="10"/>
        <v>41</v>
      </c>
      <c r="C47" s="9">
        <f t="shared" ca="1" si="49"/>
        <v>0</v>
      </c>
      <c r="D47" s="10" t="str">
        <f t="shared" ca="1" si="50"/>
        <v>5x + 4y = 5</v>
      </c>
      <c r="E47" s="10" t="str">
        <f t="shared" ca="1" si="51"/>
        <v>3x + 4y = 11</v>
      </c>
      <c r="F47" s="9">
        <f t="shared" ca="1" si="13"/>
        <v>-3</v>
      </c>
      <c r="G47" s="9">
        <f t="shared" ca="1" si="52"/>
        <v>5</v>
      </c>
      <c r="H47" s="9">
        <f t="shared" ca="1" si="52"/>
        <v>5</v>
      </c>
      <c r="I47" s="9">
        <f t="shared" ca="1" si="52"/>
        <v>4</v>
      </c>
      <c r="J47" s="9">
        <f t="shared" ca="1" si="53"/>
        <v>5</v>
      </c>
      <c r="K47" s="9">
        <f t="shared" ca="1" si="54"/>
        <v>3</v>
      </c>
      <c r="L47" s="9">
        <f t="shared" ca="1" si="54"/>
        <v>4</v>
      </c>
      <c r="M47" s="9">
        <f t="shared" ca="1" si="55"/>
        <v>11</v>
      </c>
      <c r="N47" s="10">
        <f t="shared" ca="1" si="56"/>
        <v>15</v>
      </c>
      <c r="O47" s="10">
        <f t="shared" ca="1" si="57"/>
        <v>4</v>
      </c>
      <c r="P47" s="10">
        <f t="shared" ca="1" si="58"/>
        <v>4</v>
      </c>
      <c r="Q47" s="11">
        <f t="shared" ca="1" si="59"/>
        <v>-1</v>
      </c>
      <c r="R47" s="9" t="str">
        <f t="shared" ca="1" si="60"/>
        <v>| · (-1)</v>
      </c>
      <c r="S47" s="9" t="str">
        <f t="shared" ca="1" si="61"/>
        <v>| · 1</v>
      </c>
      <c r="T47" s="9">
        <f t="shared" ca="1" si="62"/>
        <v>-1</v>
      </c>
      <c r="U47" s="9">
        <f t="shared" ca="1" si="63"/>
        <v>1</v>
      </c>
      <c r="V47" s="9" t="str">
        <f t="shared" ca="1" si="64"/>
        <v>-5x -4y = -5</v>
      </c>
      <c r="W47" s="9" t="str">
        <f t="shared" ca="1" si="65"/>
        <v>3x + 4y = 11</v>
      </c>
      <c r="X47" s="9" t="str">
        <f t="shared" ca="1" si="66"/>
        <v>-2x = 6</v>
      </c>
      <c r="Y47" s="10" t="str">
        <f t="shared" ca="1" si="67"/>
        <v>| :(-2)</v>
      </c>
      <c r="Z47" s="9" t="str">
        <f t="shared" ca="1" si="68"/>
        <v>x = -3</v>
      </c>
      <c r="AA47" s="10">
        <f t="shared" ca="1" si="69"/>
        <v>0</v>
      </c>
      <c r="AB47" s="10" t="str">
        <f t="shared" ca="1" si="70"/>
        <v>5· (-3) + 4y = 5</v>
      </c>
      <c r="AC47" s="9" t="str">
        <f t="shared" ca="1" si="71"/>
        <v>5x + 4·5 = 5</v>
      </c>
      <c r="AD47" s="9" t="str">
        <f t="shared" ca="1" si="72"/>
        <v>5· (-3) + 4y = 5</v>
      </c>
      <c r="AE47" s="9" t="str">
        <f t="shared" ca="1" si="73"/>
        <v>-15 + 4y = 5</v>
      </c>
      <c r="AF47" s="9" t="str">
        <f t="shared" ca="1" si="74"/>
        <v>5x + 20 = 5</v>
      </c>
      <c r="AG47" s="9" t="str">
        <f t="shared" ca="1" si="75"/>
        <v>-15 + 4y = 5</v>
      </c>
      <c r="AH47" s="9" t="str">
        <f t="shared" ca="1" si="76"/>
        <v>+15</v>
      </c>
      <c r="AI47" s="9">
        <f t="shared" ca="1" si="77"/>
        <v>-20</v>
      </c>
      <c r="AJ47" s="9" t="str">
        <f t="shared" ca="1" si="78"/>
        <v>| +15</v>
      </c>
      <c r="AK47" s="9" t="str">
        <f t="shared" ca="1" si="79"/>
        <v>4y = 20</v>
      </c>
      <c r="AL47" s="9" t="str">
        <f t="shared" ca="1" si="80"/>
        <v>5x = -15</v>
      </c>
      <c r="AM47" s="9" t="str">
        <f t="shared" ca="1" si="81"/>
        <v>4y = 20</v>
      </c>
      <c r="AN47" s="9" t="str">
        <f t="shared" ca="1" si="82"/>
        <v>| :4</v>
      </c>
      <c r="AO47" s="9" t="str">
        <f t="shared" ca="1" si="83"/>
        <v>| :5</v>
      </c>
      <c r="AP47" s="9" t="str">
        <f t="shared" ca="1" si="84"/>
        <v>| :4</v>
      </c>
      <c r="AQ47" s="9" t="str">
        <f t="shared" ca="1" si="85"/>
        <v>y = 5</v>
      </c>
      <c r="AR47" s="9" t="str">
        <f t="shared" ca="1" si="86"/>
        <v>L = { (-3|5) }</v>
      </c>
    </row>
    <row r="48" spans="2:44" x14ac:dyDescent="0.25">
      <c r="B48" s="9">
        <f t="shared" ca="1" si="10"/>
        <v>41</v>
      </c>
      <c r="C48" s="9">
        <f t="shared" ca="1" si="49"/>
        <v>0</v>
      </c>
      <c r="D48" s="10" t="str">
        <f t="shared" ca="1" si="50"/>
        <v>3x -5y = 40</v>
      </c>
      <c r="E48" s="10" t="str">
        <f t="shared" ca="1" si="51"/>
        <v>-3x + 5y = -40</v>
      </c>
      <c r="F48" s="9">
        <f t="shared" ca="1" si="13"/>
        <v>5</v>
      </c>
      <c r="G48" s="9">
        <f t="shared" ca="1" si="52"/>
        <v>-5</v>
      </c>
      <c r="H48" s="9">
        <f t="shared" ca="1" si="52"/>
        <v>3</v>
      </c>
      <c r="I48" s="9">
        <f t="shared" ca="1" si="52"/>
        <v>-5</v>
      </c>
      <c r="J48" s="9">
        <f t="shared" ca="1" si="53"/>
        <v>40</v>
      </c>
      <c r="K48" s="9">
        <f t="shared" ca="1" si="54"/>
        <v>-3</v>
      </c>
      <c r="L48" s="9">
        <f t="shared" ca="1" si="54"/>
        <v>5</v>
      </c>
      <c r="M48" s="9">
        <f t="shared" ca="1" si="55"/>
        <v>-40</v>
      </c>
      <c r="N48" s="10">
        <f t="shared" ca="1" si="56"/>
        <v>3</v>
      </c>
      <c r="O48" s="10">
        <f t="shared" ca="1" si="57"/>
        <v>5</v>
      </c>
      <c r="P48" s="10">
        <f t="shared" ca="1" si="58"/>
        <v>3</v>
      </c>
      <c r="Q48" s="11">
        <f t="shared" ca="1" si="59"/>
        <v>1</v>
      </c>
      <c r="R48" s="9" t="str">
        <f t="shared" ca="1" si="60"/>
        <v>| · 1</v>
      </c>
      <c r="S48" s="9" t="str">
        <f t="shared" ca="1" si="61"/>
        <v>| · 1</v>
      </c>
      <c r="T48" s="9">
        <f t="shared" ca="1" si="62"/>
        <v>1</v>
      </c>
      <c r="U48" s="9">
        <f t="shared" ca="1" si="63"/>
        <v>1</v>
      </c>
      <c r="V48" s="9" t="str">
        <f t="shared" ca="1" si="64"/>
        <v>3x -5y = 40</v>
      </c>
      <c r="W48" s="9" t="str">
        <f t="shared" ca="1" si="65"/>
        <v>-3x + 5y = -40</v>
      </c>
      <c r="X48" s="9" t="str">
        <f t="shared" ca="1" si="66"/>
        <v>0y = 0</v>
      </c>
      <c r="Y48" s="10" t="str">
        <f t="shared" ca="1" si="67"/>
        <v>| : 0</v>
      </c>
      <c r="Z48" s="9" t="str">
        <f t="shared" ca="1" si="68"/>
        <v>y = -5</v>
      </c>
      <c r="AA48" s="10">
        <f t="shared" ca="1" si="69"/>
        <v>1</v>
      </c>
      <c r="AB48" s="10" t="str">
        <f t="shared" ca="1" si="70"/>
        <v>3· 5 -5y = 40</v>
      </c>
      <c r="AC48" s="9" t="str">
        <f t="shared" ca="1" si="71"/>
        <v>3x -5·(-5) = 40</v>
      </c>
      <c r="AD48" s="9" t="str">
        <f t="shared" ca="1" si="72"/>
        <v>3x -5·(-5) = 40</v>
      </c>
      <c r="AE48" s="9" t="str">
        <f t="shared" ca="1" si="73"/>
        <v>15 -5y = 40</v>
      </c>
      <c r="AF48" s="9" t="str">
        <f t="shared" ca="1" si="74"/>
        <v>3x + 25 = 40</v>
      </c>
      <c r="AG48" s="9" t="str">
        <f t="shared" ca="1" si="75"/>
        <v>3x + 25 = 40</v>
      </c>
      <c r="AH48" s="9">
        <f t="shared" ca="1" si="76"/>
        <v>-15</v>
      </c>
      <c r="AI48" s="9">
        <f t="shared" ca="1" si="77"/>
        <v>-25</v>
      </c>
      <c r="AJ48" s="9" t="str">
        <f t="shared" ca="1" si="78"/>
        <v>| -25</v>
      </c>
      <c r="AK48" s="9" t="str">
        <f t="shared" ca="1" si="79"/>
        <v>-5y = 25</v>
      </c>
      <c r="AL48" s="9" t="str">
        <f t="shared" ca="1" si="80"/>
        <v>3x = 15</v>
      </c>
      <c r="AM48" s="9" t="str">
        <f t="shared" ca="1" si="81"/>
        <v>3x = 15</v>
      </c>
      <c r="AN48" s="9" t="str">
        <f t="shared" ca="1" si="82"/>
        <v>| :(-5)</v>
      </c>
      <c r="AO48" s="9" t="str">
        <f t="shared" ca="1" si="83"/>
        <v>| :3</v>
      </c>
      <c r="AP48" s="9" t="str">
        <f t="shared" ca="1" si="84"/>
        <v>| :3</v>
      </c>
      <c r="AQ48" s="9" t="str">
        <f t="shared" ca="1" si="85"/>
        <v>x = 5</v>
      </c>
      <c r="AR48" s="9" t="str">
        <f t="shared" ca="1" si="86"/>
        <v>L = { (5|-5) }</v>
      </c>
    </row>
    <row r="49" spans="2:44" x14ac:dyDescent="0.25">
      <c r="B49" s="9">
        <f t="shared" ca="1" si="10"/>
        <v>41</v>
      </c>
      <c r="C49" s="9">
        <f t="shared" ca="1" si="49"/>
        <v>0</v>
      </c>
      <c r="D49" s="10" t="str">
        <f t="shared" ca="1" si="50"/>
        <v>-5x -3y = -8</v>
      </c>
      <c r="E49" s="10" t="str">
        <f t="shared" ca="1" si="51"/>
        <v>4x -1y = 20</v>
      </c>
      <c r="F49" s="9">
        <f t="shared" ca="1" si="13"/>
        <v>4</v>
      </c>
      <c r="G49" s="9">
        <f t="shared" ca="1" si="52"/>
        <v>-4</v>
      </c>
      <c r="H49" s="9">
        <f t="shared" ca="1" si="52"/>
        <v>-5</v>
      </c>
      <c r="I49" s="9">
        <f t="shared" ca="1" si="52"/>
        <v>-3</v>
      </c>
      <c r="J49" s="9">
        <f t="shared" ca="1" si="53"/>
        <v>-8</v>
      </c>
      <c r="K49" s="9">
        <f t="shared" ca="1" si="54"/>
        <v>4</v>
      </c>
      <c r="L49" s="9">
        <f t="shared" ca="1" si="54"/>
        <v>-1</v>
      </c>
      <c r="M49" s="9">
        <f t="shared" ca="1" si="55"/>
        <v>20</v>
      </c>
      <c r="N49" s="10">
        <f t="shared" ca="1" si="56"/>
        <v>20</v>
      </c>
      <c r="O49" s="10">
        <f t="shared" ca="1" si="57"/>
        <v>3</v>
      </c>
      <c r="P49" s="10">
        <f t="shared" ca="1" si="58"/>
        <v>3</v>
      </c>
      <c r="Q49" s="11">
        <f t="shared" ca="1" si="59"/>
        <v>-1</v>
      </c>
      <c r="R49" s="9" t="str">
        <f t="shared" ca="1" si="60"/>
        <v>| · (-1)</v>
      </c>
      <c r="S49" s="9" t="str">
        <f t="shared" ca="1" si="61"/>
        <v>| · 3</v>
      </c>
      <c r="T49" s="9">
        <f t="shared" ca="1" si="62"/>
        <v>-1</v>
      </c>
      <c r="U49" s="9">
        <f t="shared" ca="1" si="63"/>
        <v>3</v>
      </c>
      <c r="V49" s="9" t="str">
        <f t="shared" ca="1" si="64"/>
        <v>5x + 3y = 8</v>
      </c>
      <c r="W49" s="9" t="str">
        <f t="shared" ca="1" si="65"/>
        <v>12x -3y = 60</v>
      </c>
      <c r="X49" s="9" t="str">
        <f t="shared" ca="1" si="66"/>
        <v>17x = 68</v>
      </c>
      <c r="Y49" s="10" t="str">
        <f t="shared" ca="1" si="67"/>
        <v>| :17</v>
      </c>
      <c r="Z49" s="9" t="str">
        <f t="shared" ca="1" si="68"/>
        <v>x = 4</v>
      </c>
      <c r="AA49" s="10">
        <f t="shared" ca="1" si="69"/>
        <v>0</v>
      </c>
      <c r="AB49" s="10" t="str">
        <f t="shared" ca="1" si="70"/>
        <v>-5· 4 -3y = -8</v>
      </c>
      <c r="AC49" s="9" t="str">
        <f t="shared" ca="1" si="71"/>
        <v>-5x -3·(-4) = -8</v>
      </c>
      <c r="AD49" s="9" t="str">
        <f t="shared" ca="1" si="72"/>
        <v>-5· 4 -3y = -8</v>
      </c>
      <c r="AE49" s="9" t="str">
        <f t="shared" ca="1" si="73"/>
        <v>-20 -3y = -8</v>
      </c>
      <c r="AF49" s="9" t="str">
        <f t="shared" ca="1" si="74"/>
        <v>-5x + 12 = -8</v>
      </c>
      <c r="AG49" s="9" t="str">
        <f t="shared" ca="1" si="75"/>
        <v>-20 -3y = -8</v>
      </c>
      <c r="AH49" s="9" t="str">
        <f t="shared" ca="1" si="76"/>
        <v>+20</v>
      </c>
      <c r="AI49" s="9">
        <f t="shared" ca="1" si="77"/>
        <v>-12</v>
      </c>
      <c r="AJ49" s="9" t="str">
        <f t="shared" ca="1" si="78"/>
        <v>| +20</v>
      </c>
      <c r="AK49" s="9" t="str">
        <f t="shared" ca="1" si="79"/>
        <v>-3y = 12</v>
      </c>
      <c r="AL49" s="9" t="str">
        <f t="shared" ca="1" si="80"/>
        <v>-5x = -20</v>
      </c>
      <c r="AM49" s="9" t="str">
        <f t="shared" ca="1" si="81"/>
        <v>-3y = 12</v>
      </c>
      <c r="AN49" s="9" t="str">
        <f t="shared" ca="1" si="82"/>
        <v>| :(-3)</v>
      </c>
      <c r="AO49" s="9" t="str">
        <f t="shared" ca="1" si="83"/>
        <v>| :(-5)</v>
      </c>
      <c r="AP49" s="9" t="str">
        <f t="shared" ca="1" si="84"/>
        <v>| :(-3)</v>
      </c>
      <c r="AQ49" s="9" t="str">
        <f t="shared" ca="1" si="85"/>
        <v>y = -4</v>
      </c>
      <c r="AR49" s="9" t="str">
        <f t="shared" ca="1" si="86"/>
        <v>L = { (4|-4) }</v>
      </c>
    </row>
    <row r="50" spans="2:44" x14ac:dyDescent="0.25">
      <c r="B50" s="9">
        <f t="shared" ca="1" si="10"/>
        <v>41</v>
      </c>
      <c r="C50" s="9">
        <f ca="1">IF(OR(I50*T50+U50*L50=0,P50=1,I50=1,L50=1,AND(T50=1,U50=1)),0,RAND())</f>
        <v>0</v>
      </c>
      <c r="D50" s="10" t="str">
        <f t="shared" ca="1" si="50"/>
        <v>5x + 1y = 8</v>
      </c>
      <c r="E50" s="10" t="str">
        <f t="shared" ca="1" si="51"/>
        <v>-2x + 3y = -10</v>
      </c>
      <c r="F50" s="9">
        <f t="shared" ca="1" si="13"/>
        <v>2</v>
      </c>
      <c r="G50" s="9">
        <f t="shared" ca="1" si="52"/>
        <v>-2</v>
      </c>
      <c r="H50" s="9">
        <f t="shared" ca="1" si="52"/>
        <v>5</v>
      </c>
      <c r="I50" s="9">
        <f t="shared" ca="1" si="52"/>
        <v>1</v>
      </c>
      <c r="J50" s="9">
        <f t="shared" ca="1" si="53"/>
        <v>8</v>
      </c>
      <c r="K50" s="9">
        <f t="shared" ca="1" si="54"/>
        <v>-2</v>
      </c>
      <c r="L50" s="9">
        <f t="shared" ca="1" si="54"/>
        <v>3</v>
      </c>
      <c r="M50" s="9">
        <f t="shared" ca="1" si="55"/>
        <v>-10</v>
      </c>
      <c r="N50" s="10">
        <f t="shared" ca="1" si="56"/>
        <v>10</v>
      </c>
      <c r="O50" s="10">
        <f t="shared" ca="1" si="57"/>
        <v>3</v>
      </c>
      <c r="P50" s="10">
        <f t="shared" ca="1" si="58"/>
        <v>3</v>
      </c>
      <c r="Q50" s="11">
        <f t="shared" ca="1" si="59"/>
        <v>-1</v>
      </c>
      <c r="R50" s="9" t="str">
        <f t="shared" ca="1" si="60"/>
        <v>| · (-3)</v>
      </c>
      <c r="S50" s="9" t="str">
        <f t="shared" ca="1" si="61"/>
        <v>| · 1</v>
      </c>
      <c r="T50" s="9">
        <f t="shared" ca="1" si="62"/>
        <v>-3</v>
      </c>
      <c r="U50" s="9">
        <f t="shared" ca="1" si="63"/>
        <v>1</v>
      </c>
      <c r="V50" s="9" t="str">
        <f t="shared" ca="1" si="64"/>
        <v>-15x -3y = -24</v>
      </c>
      <c r="W50" s="9" t="str">
        <f t="shared" ca="1" si="65"/>
        <v>-2x + 3y = -10</v>
      </c>
      <c r="X50" s="9" t="str">
        <f t="shared" ca="1" si="66"/>
        <v>-17x = -34</v>
      </c>
      <c r="Y50" s="10" t="str">
        <f t="shared" ca="1" si="67"/>
        <v>| :(-17)</v>
      </c>
      <c r="Z50" s="9" t="str">
        <f t="shared" ca="1" si="68"/>
        <v>x = 2</v>
      </c>
      <c r="AA50" s="10">
        <f t="shared" ca="1" si="69"/>
        <v>0</v>
      </c>
      <c r="AB50" s="10" t="str">
        <f t="shared" ca="1" si="70"/>
        <v>5· 2 + 1y = 8</v>
      </c>
      <c r="AC50" s="9" t="str">
        <f t="shared" ca="1" si="71"/>
        <v>5x + 1·(-2) = 8</v>
      </c>
      <c r="AD50" s="9" t="str">
        <f t="shared" ca="1" si="72"/>
        <v>5· 2 + 1y = 8</v>
      </c>
      <c r="AE50" s="9" t="str">
        <f t="shared" ca="1" si="73"/>
        <v>10 + 1y = 8</v>
      </c>
      <c r="AF50" s="9" t="str">
        <f t="shared" ca="1" si="74"/>
        <v>5x -2 = 8</v>
      </c>
      <c r="AG50" s="9" t="str">
        <f t="shared" ca="1" si="75"/>
        <v>10 + 1y = 8</v>
      </c>
      <c r="AH50" s="9">
        <f t="shared" ca="1" si="76"/>
        <v>-10</v>
      </c>
      <c r="AI50" s="9" t="str">
        <f t="shared" ca="1" si="77"/>
        <v>+2</v>
      </c>
      <c r="AJ50" s="9" t="str">
        <f t="shared" ca="1" si="78"/>
        <v>| -10</v>
      </c>
      <c r="AK50" s="9" t="str">
        <f t="shared" ca="1" si="79"/>
        <v>1y = -2</v>
      </c>
      <c r="AL50" s="9" t="str">
        <f t="shared" ca="1" si="80"/>
        <v>5x = 10</v>
      </c>
      <c r="AM50" s="9" t="str">
        <f t="shared" ca="1" si="81"/>
        <v>1y = -2</v>
      </c>
      <c r="AN50" s="9" t="str">
        <f t="shared" ca="1" si="82"/>
        <v>| :1</v>
      </c>
      <c r="AO50" s="9" t="str">
        <f t="shared" ca="1" si="83"/>
        <v>| :5</v>
      </c>
      <c r="AP50" s="9" t="str">
        <f t="shared" ca="1" si="84"/>
        <v>| :1</v>
      </c>
      <c r="AQ50" s="9" t="str">
        <f t="shared" ca="1" si="85"/>
        <v>y = -2</v>
      </c>
      <c r="AR50" s="9" t="str">
        <f t="shared" ca="1" si="86"/>
        <v>L = { (2|-2) }</v>
      </c>
    </row>
    <row r="51" spans="2:44" x14ac:dyDescent="0.25">
      <c r="B51" s="9">
        <f t="shared" ca="1" si="10"/>
        <v>4</v>
      </c>
      <c r="C51" s="9">
        <f t="shared" ref="C51:C80" ca="1" si="87">IF(OR(I51*T51+U51*L51=0,P51=1,I51=1,L51=1,AND(T51=1,U51=1)),0,RAND())</f>
        <v>0.76092121394885426</v>
      </c>
      <c r="D51" s="10" t="str">
        <f t="shared" ca="1" si="50"/>
        <v>-1x -5y = -12</v>
      </c>
      <c r="E51" s="10" t="str">
        <f t="shared" ca="1" si="51"/>
        <v>5x + 4y = -3</v>
      </c>
      <c r="F51" s="9">
        <f t="shared" ca="1" si="13"/>
        <v>-3</v>
      </c>
      <c r="G51" s="9">
        <f t="shared" ref="G51:I66" ca="1" si="88">(-1)^RANDBETWEEN(1,2)*RANDBETWEEN(1,5)</f>
        <v>3</v>
      </c>
      <c r="H51" s="9">
        <f t="shared" ca="1" si="88"/>
        <v>-1</v>
      </c>
      <c r="I51" s="9">
        <f t="shared" ca="1" si="88"/>
        <v>-5</v>
      </c>
      <c r="J51" s="9">
        <f t="shared" ca="1" si="53"/>
        <v>-12</v>
      </c>
      <c r="K51" s="9">
        <f t="shared" ref="K51:L66" ca="1" si="89">(-1)^RANDBETWEEN(1,2)*RANDBETWEEN(1,5)</f>
        <v>5</v>
      </c>
      <c r="L51" s="9">
        <f t="shared" ca="1" si="89"/>
        <v>4</v>
      </c>
      <c r="M51" s="9">
        <f t="shared" ca="1" si="55"/>
        <v>-3</v>
      </c>
      <c r="N51" s="10">
        <f t="shared" ca="1" si="56"/>
        <v>5</v>
      </c>
      <c r="O51" s="10">
        <f t="shared" ca="1" si="57"/>
        <v>20</v>
      </c>
      <c r="P51" s="10">
        <f t="shared" ca="1" si="58"/>
        <v>5</v>
      </c>
      <c r="Q51" s="11">
        <f t="shared" ca="1" si="59"/>
        <v>1</v>
      </c>
      <c r="R51" s="9" t="str">
        <f t="shared" ca="1" si="60"/>
        <v>| · 5</v>
      </c>
      <c r="S51" s="9" t="str">
        <f t="shared" ca="1" si="61"/>
        <v>| · 1</v>
      </c>
      <c r="T51" s="9">
        <f t="shared" ca="1" si="62"/>
        <v>5</v>
      </c>
      <c r="U51" s="9">
        <f t="shared" ca="1" si="63"/>
        <v>1</v>
      </c>
      <c r="V51" s="9" t="str">
        <f t="shared" ca="1" si="64"/>
        <v>-5x -25y = -60</v>
      </c>
      <c r="W51" s="9" t="str">
        <f t="shared" ca="1" si="65"/>
        <v>5x + 4y = -3</v>
      </c>
      <c r="X51" s="9" t="str">
        <f t="shared" ca="1" si="66"/>
        <v>-21y = -63</v>
      </c>
      <c r="Y51" s="10" t="str">
        <f t="shared" ca="1" si="67"/>
        <v>| : (-21)</v>
      </c>
      <c r="Z51" s="9" t="str">
        <f t="shared" ca="1" si="68"/>
        <v>y = 3</v>
      </c>
      <c r="AA51" s="10">
        <f t="shared" ca="1" si="69"/>
        <v>1</v>
      </c>
      <c r="AB51" s="10" t="str">
        <f t="shared" ca="1" si="70"/>
        <v>-1· (-3) -5y = -12</v>
      </c>
      <c r="AC51" s="9" t="str">
        <f t="shared" ca="1" si="71"/>
        <v>-1x -5·3 = -12</v>
      </c>
      <c r="AD51" s="9" t="str">
        <f t="shared" ca="1" si="72"/>
        <v>-1x -5·3 = -12</v>
      </c>
      <c r="AE51" s="9" t="str">
        <f t="shared" ca="1" si="73"/>
        <v>3 -5y = -12</v>
      </c>
      <c r="AF51" s="9" t="str">
        <f t="shared" ca="1" si="74"/>
        <v>-1x -15 = -12</v>
      </c>
      <c r="AG51" s="9" t="str">
        <f t="shared" ca="1" si="75"/>
        <v>-1x -15 = -12</v>
      </c>
      <c r="AH51" s="9">
        <f t="shared" ca="1" si="76"/>
        <v>-3</v>
      </c>
      <c r="AI51" s="9" t="str">
        <f t="shared" ca="1" si="77"/>
        <v>+15</v>
      </c>
      <c r="AJ51" s="9" t="str">
        <f t="shared" ca="1" si="78"/>
        <v>| +15</v>
      </c>
      <c r="AK51" s="9" t="str">
        <f t="shared" ca="1" si="79"/>
        <v>-5y = -15</v>
      </c>
      <c r="AL51" s="9" t="str">
        <f t="shared" ca="1" si="80"/>
        <v>-1x = 3</v>
      </c>
      <c r="AM51" s="9" t="str">
        <f t="shared" ca="1" si="81"/>
        <v>-1x = 3</v>
      </c>
      <c r="AN51" s="9" t="str">
        <f t="shared" ca="1" si="82"/>
        <v>| :(-5)</v>
      </c>
      <c r="AO51" s="9" t="str">
        <f t="shared" ca="1" si="83"/>
        <v>| :(-1)</v>
      </c>
      <c r="AP51" s="9" t="str">
        <f t="shared" ca="1" si="84"/>
        <v>| :(-1)</v>
      </c>
      <c r="AQ51" s="9" t="str">
        <f t="shared" ca="1" si="85"/>
        <v>x = -3</v>
      </c>
      <c r="AR51" s="9" t="str">
        <f t="shared" ca="1" si="86"/>
        <v>L = { (-3|3) }</v>
      </c>
    </row>
    <row r="52" spans="2:44" x14ac:dyDescent="0.25">
      <c r="B52" s="9">
        <f t="shared" ca="1" si="10"/>
        <v>41</v>
      </c>
      <c r="C52" s="9">
        <f t="shared" ca="1" si="87"/>
        <v>0</v>
      </c>
      <c r="D52" s="10" t="str">
        <f t="shared" ca="1" si="50"/>
        <v>3x + 3y = -3</v>
      </c>
      <c r="E52" s="10" t="str">
        <f t="shared" ca="1" si="51"/>
        <v>3x + 1y = 5</v>
      </c>
      <c r="F52" s="9">
        <f t="shared" ca="1" si="13"/>
        <v>3</v>
      </c>
      <c r="G52" s="9">
        <f t="shared" ca="1" si="88"/>
        <v>-4</v>
      </c>
      <c r="H52" s="9">
        <f t="shared" ca="1" si="88"/>
        <v>3</v>
      </c>
      <c r="I52" s="9">
        <f t="shared" ca="1" si="88"/>
        <v>3</v>
      </c>
      <c r="J52" s="9">
        <f t="shared" ca="1" si="53"/>
        <v>-3</v>
      </c>
      <c r="K52" s="9">
        <f t="shared" ca="1" si="89"/>
        <v>3</v>
      </c>
      <c r="L52" s="9">
        <f t="shared" ca="1" si="89"/>
        <v>1</v>
      </c>
      <c r="M52" s="9">
        <f t="shared" ca="1" si="55"/>
        <v>5</v>
      </c>
      <c r="N52" s="10">
        <f t="shared" ca="1" si="56"/>
        <v>3</v>
      </c>
      <c r="O52" s="10">
        <f t="shared" ca="1" si="57"/>
        <v>3</v>
      </c>
      <c r="P52" s="10">
        <f t="shared" ca="1" si="58"/>
        <v>3</v>
      </c>
      <c r="Q52" s="11">
        <f t="shared" ca="1" si="59"/>
        <v>-1</v>
      </c>
      <c r="R52" s="9" t="str">
        <f t="shared" ca="1" si="60"/>
        <v>| · (-1)</v>
      </c>
      <c r="S52" s="9" t="str">
        <f t="shared" ca="1" si="61"/>
        <v>| · 1</v>
      </c>
      <c r="T52" s="9">
        <f t="shared" ca="1" si="62"/>
        <v>-1</v>
      </c>
      <c r="U52" s="9">
        <f t="shared" ca="1" si="63"/>
        <v>1</v>
      </c>
      <c r="V52" s="9" t="str">
        <f t="shared" ca="1" si="64"/>
        <v>-3x -3y = 3</v>
      </c>
      <c r="W52" s="9" t="str">
        <f t="shared" ca="1" si="65"/>
        <v>3x + 1y = 5</v>
      </c>
      <c r="X52" s="9" t="str">
        <f t="shared" ca="1" si="66"/>
        <v>-2y = 8</v>
      </c>
      <c r="Y52" s="10" t="str">
        <f t="shared" ca="1" si="67"/>
        <v>| : (-2)</v>
      </c>
      <c r="Z52" s="9" t="str">
        <f t="shared" ca="1" si="68"/>
        <v>y = -4</v>
      </c>
      <c r="AA52" s="10">
        <f t="shared" ca="1" si="69"/>
        <v>1</v>
      </c>
      <c r="AB52" s="10" t="str">
        <f t="shared" ca="1" si="70"/>
        <v>3· 3 + 3y = -3</v>
      </c>
      <c r="AC52" s="9" t="str">
        <f t="shared" ca="1" si="71"/>
        <v>3x + 3·(-4) = -3</v>
      </c>
      <c r="AD52" s="9" t="str">
        <f t="shared" ca="1" si="72"/>
        <v>3x + 3·(-4) = -3</v>
      </c>
      <c r="AE52" s="9" t="str">
        <f t="shared" ca="1" si="73"/>
        <v>9 + 3y = -3</v>
      </c>
      <c r="AF52" s="9" t="str">
        <f t="shared" ca="1" si="74"/>
        <v>3x -12 = -3</v>
      </c>
      <c r="AG52" s="9" t="str">
        <f t="shared" ca="1" si="75"/>
        <v>3x -12 = -3</v>
      </c>
      <c r="AH52" s="9">
        <f t="shared" ca="1" si="76"/>
        <v>-9</v>
      </c>
      <c r="AI52" s="9" t="str">
        <f t="shared" ca="1" si="77"/>
        <v>+12</v>
      </c>
      <c r="AJ52" s="9" t="str">
        <f t="shared" ca="1" si="78"/>
        <v>| +12</v>
      </c>
      <c r="AK52" s="9" t="str">
        <f t="shared" ca="1" si="79"/>
        <v>3y = -12</v>
      </c>
      <c r="AL52" s="9" t="str">
        <f t="shared" ca="1" si="80"/>
        <v>3x = 9</v>
      </c>
      <c r="AM52" s="9" t="str">
        <f t="shared" ca="1" si="81"/>
        <v>3x = 9</v>
      </c>
      <c r="AN52" s="9" t="str">
        <f t="shared" ca="1" si="82"/>
        <v>| :3</v>
      </c>
      <c r="AO52" s="9" t="str">
        <f t="shared" ca="1" si="83"/>
        <v>| :3</v>
      </c>
      <c r="AP52" s="9" t="str">
        <f t="shared" ca="1" si="84"/>
        <v>| :3</v>
      </c>
      <c r="AQ52" s="9" t="str">
        <f t="shared" ca="1" si="85"/>
        <v>x = 3</v>
      </c>
      <c r="AR52" s="9" t="str">
        <f t="shared" ca="1" si="86"/>
        <v>L = { (3|-4) }</v>
      </c>
    </row>
    <row r="53" spans="2:44" x14ac:dyDescent="0.25">
      <c r="B53" s="9">
        <f t="shared" ca="1" si="10"/>
        <v>41</v>
      </c>
      <c r="C53" s="9">
        <f t="shared" ca="1" si="87"/>
        <v>0</v>
      </c>
      <c r="D53" s="10" t="str">
        <f t="shared" ca="1" si="50"/>
        <v>1x + 1y = 2</v>
      </c>
      <c r="E53" s="10" t="str">
        <f t="shared" ca="1" si="51"/>
        <v>5x + 1y = -10</v>
      </c>
      <c r="F53" s="9">
        <f t="shared" ca="1" si="13"/>
        <v>-3</v>
      </c>
      <c r="G53" s="9">
        <f t="shared" ca="1" si="88"/>
        <v>5</v>
      </c>
      <c r="H53" s="9">
        <f t="shared" ca="1" si="88"/>
        <v>1</v>
      </c>
      <c r="I53" s="9">
        <f t="shared" ca="1" si="88"/>
        <v>1</v>
      </c>
      <c r="J53" s="9">
        <f t="shared" ca="1" si="53"/>
        <v>2</v>
      </c>
      <c r="K53" s="9">
        <f t="shared" ca="1" si="89"/>
        <v>5</v>
      </c>
      <c r="L53" s="9">
        <f t="shared" ca="1" si="89"/>
        <v>1</v>
      </c>
      <c r="M53" s="9">
        <f t="shared" ca="1" si="55"/>
        <v>-10</v>
      </c>
      <c r="N53" s="10">
        <f t="shared" ca="1" si="56"/>
        <v>5</v>
      </c>
      <c r="O53" s="10">
        <f t="shared" ca="1" si="57"/>
        <v>1</v>
      </c>
      <c r="P53" s="10">
        <f t="shared" ca="1" si="58"/>
        <v>1</v>
      </c>
      <c r="Q53" s="11">
        <f t="shared" ca="1" si="59"/>
        <v>-1</v>
      </c>
      <c r="R53" s="9" t="str">
        <f t="shared" ca="1" si="60"/>
        <v>| · (-1)</v>
      </c>
      <c r="S53" s="9" t="str">
        <f t="shared" ca="1" si="61"/>
        <v>| · 1</v>
      </c>
      <c r="T53" s="9">
        <f t="shared" ca="1" si="62"/>
        <v>-1</v>
      </c>
      <c r="U53" s="9">
        <f t="shared" ca="1" si="63"/>
        <v>1</v>
      </c>
      <c r="V53" s="9" t="str">
        <f t="shared" ca="1" si="64"/>
        <v>-1x -1y = -2</v>
      </c>
      <c r="W53" s="9" t="str">
        <f t="shared" ca="1" si="65"/>
        <v>5x + 1y = -10</v>
      </c>
      <c r="X53" s="9" t="str">
        <f t="shared" ca="1" si="66"/>
        <v>4x = -12</v>
      </c>
      <c r="Y53" s="10" t="str">
        <f t="shared" ca="1" si="67"/>
        <v>| :4</v>
      </c>
      <c r="Z53" s="9" t="str">
        <f t="shared" ca="1" si="68"/>
        <v>x = -3</v>
      </c>
      <c r="AA53" s="10">
        <f t="shared" ca="1" si="69"/>
        <v>0</v>
      </c>
      <c r="AB53" s="10" t="str">
        <f t="shared" ca="1" si="70"/>
        <v>1· (-3) + 1y = 2</v>
      </c>
      <c r="AC53" s="9" t="str">
        <f t="shared" ca="1" si="71"/>
        <v>1x + 1·5 = 2</v>
      </c>
      <c r="AD53" s="9" t="str">
        <f t="shared" ca="1" si="72"/>
        <v>1· (-3) + 1y = 2</v>
      </c>
      <c r="AE53" s="9" t="str">
        <f t="shared" ca="1" si="73"/>
        <v>-3 + 1y = 2</v>
      </c>
      <c r="AF53" s="9" t="str">
        <f t="shared" ca="1" si="74"/>
        <v>1x + 5 = 2</v>
      </c>
      <c r="AG53" s="9" t="str">
        <f t="shared" ca="1" si="75"/>
        <v>-3 + 1y = 2</v>
      </c>
      <c r="AH53" s="9" t="str">
        <f t="shared" ca="1" si="76"/>
        <v>+3</v>
      </c>
      <c r="AI53" s="9">
        <f t="shared" ca="1" si="77"/>
        <v>-5</v>
      </c>
      <c r="AJ53" s="9" t="str">
        <f t="shared" ca="1" si="78"/>
        <v>| +3</v>
      </c>
      <c r="AK53" s="9" t="str">
        <f t="shared" ca="1" si="79"/>
        <v>1y = 5</v>
      </c>
      <c r="AL53" s="9" t="str">
        <f t="shared" ca="1" si="80"/>
        <v>1x = -3</v>
      </c>
      <c r="AM53" s="9" t="str">
        <f t="shared" ca="1" si="81"/>
        <v>1y = 5</v>
      </c>
      <c r="AN53" s="9" t="str">
        <f t="shared" ca="1" si="82"/>
        <v>| :1</v>
      </c>
      <c r="AO53" s="9" t="str">
        <f t="shared" ca="1" si="83"/>
        <v>| :1</v>
      </c>
      <c r="AP53" s="9" t="str">
        <f t="shared" ca="1" si="84"/>
        <v>| :1</v>
      </c>
      <c r="AQ53" s="9" t="str">
        <f t="shared" ca="1" si="85"/>
        <v>y = 5</v>
      </c>
      <c r="AR53" s="9" t="str">
        <f t="shared" ca="1" si="86"/>
        <v>L = { (-3|5) }</v>
      </c>
    </row>
    <row r="54" spans="2:44" x14ac:dyDescent="0.25">
      <c r="B54" s="9">
        <f t="shared" ca="1" si="10"/>
        <v>41</v>
      </c>
      <c r="C54" s="9">
        <f t="shared" ca="1" si="87"/>
        <v>0</v>
      </c>
      <c r="D54" s="10" t="str">
        <f t="shared" ca="1" si="50"/>
        <v>1x + 1y = 7</v>
      </c>
      <c r="E54" s="10" t="str">
        <f t="shared" ca="1" si="51"/>
        <v>4x + 1y = 13</v>
      </c>
      <c r="F54" s="9">
        <f t="shared" ca="1" si="13"/>
        <v>2</v>
      </c>
      <c r="G54" s="9">
        <f t="shared" ca="1" si="88"/>
        <v>5</v>
      </c>
      <c r="H54" s="9">
        <f t="shared" ca="1" si="88"/>
        <v>1</v>
      </c>
      <c r="I54" s="9">
        <f t="shared" ca="1" si="88"/>
        <v>1</v>
      </c>
      <c r="J54" s="9">
        <f t="shared" ca="1" si="53"/>
        <v>7</v>
      </c>
      <c r="K54" s="9">
        <f t="shared" ca="1" si="89"/>
        <v>4</v>
      </c>
      <c r="L54" s="9">
        <f t="shared" ca="1" si="89"/>
        <v>1</v>
      </c>
      <c r="M54" s="9">
        <f t="shared" ca="1" si="55"/>
        <v>13</v>
      </c>
      <c r="N54" s="10">
        <f t="shared" ca="1" si="56"/>
        <v>4</v>
      </c>
      <c r="O54" s="10">
        <f t="shared" ca="1" si="57"/>
        <v>1</v>
      </c>
      <c r="P54" s="10">
        <f t="shared" ca="1" si="58"/>
        <v>1</v>
      </c>
      <c r="Q54" s="11">
        <f t="shared" ca="1" si="59"/>
        <v>-1</v>
      </c>
      <c r="R54" s="9" t="str">
        <f t="shared" ca="1" si="60"/>
        <v>| · (-1)</v>
      </c>
      <c r="S54" s="9" t="str">
        <f t="shared" ca="1" si="61"/>
        <v>| · 1</v>
      </c>
      <c r="T54" s="9">
        <f t="shared" ca="1" si="62"/>
        <v>-1</v>
      </c>
      <c r="U54" s="9">
        <f t="shared" ca="1" si="63"/>
        <v>1</v>
      </c>
      <c r="V54" s="9" t="str">
        <f t="shared" ca="1" si="64"/>
        <v>-1x -1y = -7</v>
      </c>
      <c r="W54" s="9" t="str">
        <f t="shared" ca="1" si="65"/>
        <v>4x + 1y = 13</v>
      </c>
      <c r="X54" s="9" t="str">
        <f t="shared" ca="1" si="66"/>
        <v>3x = 6</v>
      </c>
      <c r="Y54" s="10" t="str">
        <f t="shared" ca="1" si="67"/>
        <v>| :3</v>
      </c>
      <c r="Z54" s="9" t="str">
        <f t="shared" ca="1" si="68"/>
        <v>x = 2</v>
      </c>
      <c r="AA54" s="10">
        <f t="shared" ca="1" si="69"/>
        <v>0</v>
      </c>
      <c r="AB54" s="10" t="str">
        <f t="shared" ca="1" si="70"/>
        <v>1· 2 + 1y = 7</v>
      </c>
      <c r="AC54" s="9" t="str">
        <f t="shared" ca="1" si="71"/>
        <v>1x + 1·5 = 7</v>
      </c>
      <c r="AD54" s="9" t="str">
        <f t="shared" ca="1" si="72"/>
        <v>1· 2 + 1y = 7</v>
      </c>
      <c r="AE54" s="9" t="str">
        <f t="shared" ca="1" si="73"/>
        <v>2 + 1y = 7</v>
      </c>
      <c r="AF54" s="9" t="str">
        <f t="shared" ca="1" si="74"/>
        <v>1x + 5 = 7</v>
      </c>
      <c r="AG54" s="9" t="str">
        <f t="shared" ca="1" si="75"/>
        <v>2 + 1y = 7</v>
      </c>
      <c r="AH54" s="9">
        <f t="shared" ca="1" si="76"/>
        <v>-2</v>
      </c>
      <c r="AI54" s="9">
        <f t="shared" ca="1" si="77"/>
        <v>-5</v>
      </c>
      <c r="AJ54" s="9" t="str">
        <f t="shared" ca="1" si="78"/>
        <v>| -2</v>
      </c>
      <c r="AK54" s="9" t="str">
        <f t="shared" ca="1" si="79"/>
        <v>1y = 5</v>
      </c>
      <c r="AL54" s="9" t="str">
        <f t="shared" ca="1" si="80"/>
        <v>1x = 2</v>
      </c>
      <c r="AM54" s="9" t="str">
        <f t="shared" ca="1" si="81"/>
        <v>1y = 5</v>
      </c>
      <c r="AN54" s="9" t="str">
        <f t="shared" ca="1" si="82"/>
        <v>| :1</v>
      </c>
      <c r="AO54" s="9" t="str">
        <f t="shared" ca="1" si="83"/>
        <v>| :1</v>
      </c>
      <c r="AP54" s="9" t="str">
        <f t="shared" ca="1" si="84"/>
        <v>| :1</v>
      </c>
      <c r="AQ54" s="9" t="str">
        <f t="shared" ca="1" si="85"/>
        <v>y = 5</v>
      </c>
      <c r="AR54" s="9" t="str">
        <f t="shared" ca="1" si="86"/>
        <v>L = { (2|5) }</v>
      </c>
    </row>
    <row r="55" spans="2:44" x14ac:dyDescent="0.25">
      <c r="B55" s="9">
        <f t="shared" ca="1" si="10"/>
        <v>28</v>
      </c>
      <c r="C55" s="9">
        <f t="shared" ca="1" si="87"/>
        <v>0.24718109773051933</v>
      </c>
      <c r="D55" s="10" t="str">
        <f t="shared" ca="1" si="50"/>
        <v>-1x -4y = 18</v>
      </c>
      <c r="E55" s="10" t="str">
        <f t="shared" ca="1" si="51"/>
        <v>-4x + 4y = -28</v>
      </c>
      <c r="F55" s="9">
        <f t="shared" ca="1" si="13"/>
        <v>2</v>
      </c>
      <c r="G55" s="9">
        <f t="shared" ca="1" si="88"/>
        <v>-5</v>
      </c>
      <c r="H55" s="9">
        <f t="shared" ca="1" si="88"/>
        <v>-1</v>
      </c>
      <c r="I55" s="9">
        <f t="shared" ca="1" si="88"/>
        <v>-4</v>
      </c>
      <c r="J55" s="9">
        <f t="shared" ca="1" si="53"/>
        <v>18</v>
      </c>
      <c r="K55" s="9">
        <f t="shared" ca="1" si="89"/>
        <v>-4</v>
      </c>
      <c r="L55" s="9">
        <f t="shared" ca="1" si="89"/>
        <v>4</v>
      </c>
      <c r="M55" s="9">
        <f t="shared" ca="1" si="55"/>
        <v>-28</v>
      </c>
      <c r="N55" s="10">
        <f t="shared" ca="1" si="56"/>
        <v>4</v>
      </c>
      <c r="O55" s="10">
        <f t="shared" ca="1" si="57"/>
        <v>4</v>
      </c>
      <c r="P55" s="10">
        <f t="shared" ca="1" si="58"/>
        <v>4</v>
      </c>
      <c r="Q55" s="11">
        <f t="shared" ca="1" si="59"/>
        <v>-1</v>
      </c>
      <c r="R55" s="9" t="str">
        <f t="shared" ca="1" si="60"/>
        <v>| · (-4)</v>
      </c>
      <c r="S55" s="9" t="str">
        <f t="shared" ca="1" si="61"/>
        <v>| · 1</v>
      </c>
      <c r="T55" s="9">
        <f t="shared" ca="1" si="62"/>
        <v>-4</v>
      </c>
      <c r="U55" s="9">
        <f t="shared" ca="1" si="63"/>
        <v>1</v>
      </c>
      <c r="V55" s="9" t="str">
        <f t="shared" ca="1" si="64"/>
        <v>4x + 16y = -72</v>
      </c>
      <c r="W55" s="9" t="str">
        <f t="shared" ca="1" si="65"/>
        <v>-4x + 4y = -28</v>
      </c>
      <c r="X55" s="9" t="str">
        <f t="shared" ca="1" si="66"/>
        <v>20y = -100</v>
      </c>
      <c r="Y55" s="10" t="str">
        <f t="shared" ca="1" si="67"/>
        <v>| : 20</v>
      </c>
      <c r="Z55" s="9" t="str">
        <f t="shared" ca="1" si="68"/>
        <v>y = -5</v>
      </c>
      <c r="AA55" s="10">
        <f t="shared" ca="1" si="69"/>
        <v>1</v>
      </c>
      <c r="AB55" s="10" t="str">
        <f t="shared" ca="1" si="70"/>
        <v>-1· 2 -4y = 18</v>
      </c>
      <c r="AC55" s="9" t="str">
        <f t="shared" ca="1" si="71"/>
        <v>-1x -4·(-5) = 18</v>
      </c>
      <c r="AD55" s="9" t="str">
        <f t="shared" ca="1" si="72"/>
        <v>-1x -4·(-5) = 18</v>
      </c>
      <c r="AE55" s="9" t="str">
        <f t="shared" ca="1" si="73"/>
        <v>-2 -4y = 18</v>
      </c>
      <c r="AF55" s="9" t="str">
        <f t="shared" ca="1" si="74"/>
        <v>-1x + 20 = 18</v>
      </c>
      <c r="AG55" s="9" t="str">
        <f t="shared" ca="1" si="75"/>
        <v>-1x + 20 = 18</v>
      </c>
      <c r="AH55" s="9" t="str">
        <f t="shared" ca="1" si="76"/>
        <v>+2</v>
      </c>
      <c r="AI55" s="9">
        <f t="shared" ca="1" si="77"/>
        <v>-20</v>
      </c>
      <c r="AJ55" s="9" t="str">
        <f t="shared" ca="1" si="78"/>
        <v>| -20</v>
      </c>
      <c r="AK55" s="9" t="str">
        <f t="shared" ca="1" si="79"/>
        <v>-4y = 20</v>
      </c>
      <c r="AL55" s="9" t="str">
        <f t="shared" ca="1" si="80"/>
        <v>-1x = -2</v>
      </c>
      <c r="AM55" s="9" t="str">
        <f t="shared" ca="1" si="81"/>
        <v>-1x = -2</v>
      </c>
      <c r="AN55" s="9" t="str">
        <f t="shared" ca="1" si="82"/>
        <v>| :(-4)</v>
      </c>
      <c r="AO55" s="9" t="str">
        <f t="shared" ca="1" si="83"/>
        <v>| :(-1)</v>
      </c>
      <c r="AP55" s="9" t="str">
        <f t="shared" ca="1" si="84"/>
        <v>| :(-1)</v>
      </c>
      <c r="AQ55" s="9" t="str">
        <f t="shared" ca="1" si="85"/>
        <v>x = 2</v>
      </c>
      <c r="AR55" s="9" t="str">
        <f t="shared" ca="1" si="86"/>
        <v>L = { (2|-5) }</v>
      </c>
    </row>
    <row r="56" spans="2:44" x14ac:dyDescent="0.25">
      <c r="B56" s="9">
        <f t="shared" ca="1" si="10"/>
        <v>14</v>
      </c>
      <c r="C56" s="9">
        <f t="shared" ca="1" si="87"/>
        <v>0.51269171632296284</v>
      </c>
      <c r="D56" s="10" t="str">
        <f t="shared" ca="1" si="50"/>
        <v>3x -4y = -14</v>
      </c>
      <c r="E56" s="10" t="str">
        <f t="shared" ca="1" si="51"/>
        <v>-5x + 5y = 20</v>
      </c>
      <c r="F56" s="9">
        <f t="shared" ca="1" si="13"/>
        <v>-2</v>
      </c>
      <c r="G56" s="9">
        <f t="shared" ca="1" si="88"/>
        <v>2</v>
      </c>
      <c r="H56" s="9">
        <f t="shared" ca="1" si="88"/>
        <v>3</v>
      </c>
      <c r="I56" s="9">
        <f t="shared" ca="1" si="88"/>
        <v>-4</v>
      </c>
      <c r="J56" s="9">
        <f t="shared" ca="1" si="53"/>
        <v>-14</v>
      </c>
      <c r="K56" s="9">
        <f t="shared" ca="1" si="89"/>
        <v>-5</v>
      </c>
      <c r="L56" s="9">
        <f t="shared" ca="1" si="89"/>
        <v>5</v>
      </c>
      <c r="M56" s="9">
        <f t="shared" ca="1" si="55"/>
        <v>20</v>
      </c>
      <c r="N56" s="10">
        <f t="shared" ca="1" si="56"/>
        <v>15</v>
      </c>
      <c r="O56" s="10">
        <f t="shared" ca="1" si="57"/>
        <v>20</v>
      </c>
      <c r="P56" s="10">
        <f t="shared" ca="1" si="58"/>
        <v>15</v>
      </c>
      <c r="Q56" s="11">
        <f t="shared" ca="1" si="59"/>
        <v>1</v>
      </c>
      <c r="R56" s="9" t="str">
        <f t="shared" ca="1" si="60"/>
        <v>| · 5</v>
      </c>
      <c r="S56" s="9" t="str">
        <f t="shared" ca="1" si="61"/>
        <v>| · 3</v>
      </c>
      <c r="T56" s="9">
        <f t="shared" ca="1" si="62"/>
        <v>5</v>
      </c>
      <c r="U56" s="9">
        <f t="shared" ca="1" si="63"/>
        <v>3</v>
      </c>
      <c r="V56" s="9" t="str">
        <f t="shared" ca="1" si="64"/>
        <v>15x -20y = -70</v>
      </c>
      <c r="W56" s="9" t="str">
        <f t="shared" ca="1" si="65"/>
        <v>-15x + 15y = 60</v>
      </c>
      <c r="X56" s="9" t="str">
        <f t="shared" ca="1" si="66"/>
        <v>-5y = -10</v>
      </c>
      <c r="Y56" s="10" t="str">
        <f t="shared" ca="1" si="67"/>
        <v>| : (-5)</v>
      </c>
      <c r="Z56" s="9" t="str">
        <f t="shared" ca="1" si="68"/>
        <v>y = 2</v>
      </c>
      <c r="AA56" s="10">
        <f t="shared" ca="1" si="69"/>
        <v>1</v>
      </c>
      <c r="AB56" s="10" t="str">
        <f t="shared" ca="1" si="70"/>
        <v>3· (-2) -4y = -14</v>
      </c>
      <c r="AC56" s="9" t="str">
        <f t="shared" ca="1" si="71"/>
        <v>3x -4·2 = -14</v>
      </c>
      <c r="AD56" s="9" t="str">
        <f t="shared" ca="1" si="72"/>
        <v>3x -4·2 = -14</v>
      </c>
      <c r="AE56" s="9" t="str">
        <f t="shared" ca="1" si="73"/>
        <v>-6 -4y = -14</v>
      </c>
      <c r="AF56" s="9" t="str">
        <f t="shared" ca="1" si="74"/>
        <v>3x -8 = -14</v>
      </c>
      <c r="AG56" s="9" t="str">
        <f t="shared" ca="1" si="75"/>
        <v>3x -8 = -14</v>
      </c>
      <c r="AH56" s="9" t="str">
        <f t="shared" ca="1" si="76"/>
        <v>+6</v>
      </c>
      <c r="AI56" s="9" t="str">
        <f t="shared" ca="1" si="77"/>
        <v>+8</v>
      </c>
      <c r="AJ56" s="9" t="str">
        <f t="shared" ca="1" si="78"/>
        <v>| +8</v>
      </c>
      <c r="AK56" s="9" t="str">
        <f t="shared" ca="1" si="79"/>
        <v>-4y = -8</v>
      </c>
      <c r="AL56" s="9" t="str">
        <f t="shared" ca="1" si="80"/>
        <v>3x = -6</v>
      </c>
      <c r="AM56" s="9" t="str">
        <f t="shared" ca="1" si="81"/>
        <v>3x = -6</v>
      </c>
      <c r="AN56" s="9" t="str">
        <f t="shared" ca="1" si="82"/>
        <v>| :(-4)</v>
      </c>
      <c r="AO56" s="9" t="str">
        <f t="shared" ca="1" si="83"/>
        <v>| :3</v>
      </c>
      <c r="AP56" s="9" t="str">
        <f t="shared" ca="1" si="84"/>
        <v>| :3</v>
      </c>
      <c r="AQ56" s="9" t="str">
        <f t="shared" ca="1" si="85"/>
        <v>x = -2</v>
      </c>
      <c r="AR56" s="9" t="str">
        <f t="shared" ca="1" si="86"/>
        <v>L = { (-2|2) }</v>
      </c>
    </row>
    <row r="57" spans="2:44" x14ac:dyDescent="0.25">
      <c r="B57" s="9">
        <f t="shared" ca="1" si="10"/>
        <v>32</v>
      </c>
      <c r="C57" s="9">
        <f t="shared" ca="1" si="87"/>
        <v>0.21477511829918539</v>
      </c>
      <c r="D57" s="10" t="str">
        <f t="shared" ca="1" si="50"/>
        <v>-4x -5y = 45</v>
      </c>
      <c r="E57" s="10" t="str">
        <f t="shared" ca="1" si="51"/>
        <v>-1x -2y = 15</v>
      </c>
      <c r="F57" s="9">
        <f t="shared" ca="1" si="13"/>
        <v>-5</v>
      </c>
      <c r="G57" s="9">
        <f t="shared" ca="1" si="88"/>
        <v>-5</v>
      </c>
      <c r="H57" s="9">
        <f t="shared" ca="1" si="88"/>
        <v>-4</v>
      </c>
      <c r="I57" s="9">
        <f t="shared" ca="1" si="88"/>
        <v>-5</v>
      </c>
      <c r="J57" s="9">
        <f t="shared" ca="1" si="53"/>
        <v>45</v>
      </c>
      <c r="K57" s="9">
        <f t="shared" ca="1" si="89"/>
        <v>-1</v>
      </c>
      <c r="L57" s="9">
        <f t="shared" ca="1" si="89"/>
        <v>-2</v>
      </c>
      <c r="M57" s="9">
        <f t="shared" ca="1" si="55"/>
        <v>15</v>
      </c>
      <c r="N57" s="10">
        <f t="shared" ca="1" si="56"/>
        <v>4</v>
      </c>
      <c r="O57" s="10">
        <f t="shared" ca="1" si="57"/>
        <v>10</v>
      </c>
      <c r="P57" s="10">
        <f t="shared" ca="1" si="58"/>
        <v>4</v>
      </c>
      <c r="Q57" s="11">
        <f t="shared" ca="1" si="59"/>
        <v>-1</v>
      </c>
      <c r="R57" s="9" t="str">
        <f t="shared" ca="1" si="60"/>
        <v>| · (-1)</v>
      </c>
      <c r="S57" s="9" t="str">
        <f t="shared" ca="1" si="61"/>
        <v>| · 4</v>
      </c>
      <c r="T57" s="9">
        <f t="shared" ca="1" si="62"/>
        <v>-1</v>
      </c>
      <c r="U57" s="9">
        <f t="shared" ca="1" si="63"/>
        <v>4</v>
      </c>
      <c r="V57" s="9" t="str">
        <f t="shared" ca="1" si="64"/>
        <v>4x + 5y = -45</v>
      </c>
      <c r="W57" s="9" t="str">
        <f t="shared" ca="1" si="65"/>
        <v>-4x -8y = 60</v>
      </c>
      <c r="X57" s="9" t="str">
        <f t="shared" ca="1" si="66"/>
        <v>-3y = 15</v>
      </c>
      <c r="Y57" s="10" t="str">
        <f t="shared" ca="1" si="67"/>
        <v>| : (-3)</v>
      </c>
      <c r="Z57" s="9" t="str">
        <f t="shared" ca="1" si="68"/>
        <v>y = -5</v>
      </c>
      <c r="AA57" s="10">
        <f t="shared" ca="1" si="69"/>
        <v>1</v>
      </c>
      <c r="AB57" s="10" t="str">
        <f t="shared" ca="1" si="70"/>
        <v>-4· (-5) -5y = 45</v>
      </c>
      <c r="AC57" s="9" t="str">
        <f t="shared" ca="1" si="71"/>
        <v>-4x -5·(-5) = 45</v>
      </c>
      <c r="AD57" s="9" t="str">
        <f t="shared" ca="1" si="72"/>
        <v>-4x -5·(-5) = 45</v>
      </c>
      <c r="AE57" s="9" t="str">
        <f t="shared" ca="1" si="73"/>
        <v>20 -5y = 45</v>
      </c>
      <c r="AF57" s="9" t="str">
        <f t="shared" ca="1" si="74"/>
        <v>-4x + 25 = 45</v>
      </c>
      <c r="AG57" s="9" t="str">
        <f t="shared" ca="1" si="75"/>
        <v>-4x + 25 = 45</v>
      </c>
      <c r="AH57" s="9">
        <f t="shared" ca="1" si="76"/>
        <v>-20</v>
      </c>
      <c r="AI57" s="9">
        <f t="shared" ca="1" si="77"/>
        <v>-25</v>
      </c>
      <c r="AJ57" s="9" t="str">
        <f t="shared" ca="1" si="78"/>
        <v>| -25</v>
      </c>
      <c r="AK57" s="9" t="str">
        <f t="shared" ca="1" si="79"/>
        <v>-5y = 25</v>
      </c>
      <c r="AL57" s="9" t="str">
        <f t="shared" ca="1" si="80"/>
        <v>-4x = 20</v>
      </c>
      <c r="AM57" s="9" t="str">
        <f t="shared" ca="1" si="81"/>
        <v>-4x = 20</v>
      </c>
      <c r="AN57" s="9" t="str">
        <f t="shared" ca="1" si="82"/>
        <v>| :(-5)</v>
      </c>
      <c r="AO57" s="9" t="str">
        <f t="shared" ca="1" si="83"/>
        <v>| :(-4)</v>
      </c>
      <c r="AP57" s="9" t="str">
        <f t="shared" ca="1" si="84"/>
        <v>| :(-4)</v>
      </c>
      <c r="AQ57" s="9" t="str">
        <f t="shared" ca="1" si="85"/>
        <v>x = -5</v>
      </c>
      <c r="AR57" s="9" t="str">
        <f t="shared" ca="1" si="86"/>
        <v>L = { (-5|-5) }</v>
      </c>
    </row>
    <row r="58" spans="2:44" x14ac:dyDescent="0.25">
      <c r="B58" s="9">
        <f t="shared" ca="1" si="10"/>
        <v>41</v>
      </c>
      <c r="C58" s="9">
        <f t="shared" ca="1" si="87"/>
        <v>0</v>
      </c>
      <c r="D58" s="10" t="str">
        <f t="shared" ca="1" si="50"/>
        <v>5x -1y = 8</v>
      </c>
      <c r="E58" s="10" t="str">
        <f t="shared" ca="1" si="51"/>
        <v>-3x + 3y = 0</v>
      </c>
      <c r="F58" s="9">
        <f t="shared" ca="1" si="13"/>
        <v>2</v>
      </c>
      <c r="G58" s="9">
        <f t="shared" ca="1" si="88"/>
        <v>2</v>
      </c>
      <c r="H58" s="9">
        <f t="shared" ca="1" si="88"/>
        <v>5</v>
      </c>
      <c r="I58" s="9">
        <f t="shared" ca="1" si="88"/>
        <v>-1</v>
      </c>
      <c r="J58" s="9">
        <f t="shared" ca="1" si="53"/>
        <v>8</v>
      </c>
      <c r="K58" s="9">
        <f t="shared" ca="1" si="89"/>
        <v>-3</v>
      </c>
      <c r="L58" s="9">
        <f t="shared" ca="1" si="89"/>
        <v>3</v>
      </c>
      <c r="M58" s="9">
        <f t="shared" ca="1" si="55"/>
        <v>0</v>
      </c>
      <c r="N58" s="10">
        <f t="shared" ca="1" si="56"/>
        <v>15</v>
      </c>
      <c r="O58" s="10">
        <f t="shared" ca="1" si="57"/>
        <v>3</v>
      </c>
      <c r="P58" s="10">
        <f t="shared" ca="1" si="58"/>
        <v>3</v>
      </c>
      <c r="Q58" s="11">
        <f t="shared" ca="1" si="59"/>
        <v>1</v>
      </c>
      <c r="R58" s="9" t="str">
        <f t="shared" ca="1" si="60"/>
        <v>| · 3</v>
      </c>
      <c r="S58" s="9" t="str">
        <f t="shared" ca="1" si="61"/>
        <v>| · 1</v>
      </c>
      <c r="T58" s="9">
        <f t="shared" ca="1" si="62"/>
        <v>3</v>
      </c>
      <c r="U58" s="9">
        <f t="shared" ca="1" si="63"/>
        <v>1</v>
      </c>
      <c r="V58" s="9" t="str">
        <f t="shared" ca="1" si="64"/>
        <v>15x -3y = 24</v>
      </c>
      <c r="W58" s="9" t="str">
        <f t="shared" ca="1" si="65"/>
        <v>-3x + 3y = 0</v>
      </c>
      <c r="X58" s="9" t="str">
        <f t="shared" ca="1" si="66"/>
        <v>12x = 24</v>
      </c>
      <c r="Y58" s="10" t="str">
        <f t="shared" ca="1" si="67"/>
        <v>| :12</v>
      </c>
      <c r="Z58" s="9" t="str">
        <f t="shared" ca="1" si="68"/>
        <v>x = 2</v>
      </c>
      <c r="AA58" s="10">
        <f t="shared" ca="1" si="69"/>
        <v>0</v>
      </c>
      <c r="AB58" s="10" t="str">
        <f t="shared" ca="1" si="70"/>
        <v>5· 2 -1y = 8</v>
      </c>
      <c r="AC58" s="9" t="str">
        <f t="shared" ca="1" si="71"/>
        <v>5x -1·2 = 8</v>
      </c>
      <c r="AD58" s="9" t="str">
        <f t="shared" ca="1" si="72"/>
        <v>5· 2 -1y = 8</v>
      </c>
      <c r="AE58" s="9" t="str">
        <f t="shared" ca="1" si="73"/>
        <v>10 -1y = 8</v>
      </c>
      <c r="AF58" s="9" t="str">
        <f t="shared" ca="1" si="74"/>
        <v>5x -2 = 8</v>
      </c>
      <c r="AG58" s="9" t="str">
        <f t="shared" ca="1" si="75"/>
        <v>10 -1y = 8</v>
      </c>
      <c r="AH58" s="9">
        <f t="shared" ca="1" si="76"/>
        <v>-10</v>
      </c>
      <c r="AI58" s="9" t="str">
        <f t="shared" ca="1" si="77"/>
        <v>+2</v>
      </c>
      <c r="AJ58" s="9" t="str">
        <f t="shared" ca="1" si="78"/>
        <v>| -10</v>
      </c>
      <c r="AK58" s="9" t="str">
        <f t="shared" ca="1" si="79"/>
        <v>-1y = -2</v>
      </c>
      <c r="AL58" s="9" t="str">
        <f t="shared" ca="1" si="80"/>
        <v>5x = 10</v>
      </c>
      <c r="AM58" s="9" t="str">
        <f t="shared" ca="1" si="81"/>
        <v>-1y = -2</v>
      </c>
      <c r="AN58" s="9" t="str">
        <f t="shared" ca="1" si="82"/>
        <v>| :(-1)</v>
      </c>
      <c r="AO58" s="9" t="str">
        <f t="shared" ca="1" si="83"/>
        <v>| :5</v>
      </c>
      <c r="AP58" s="9" t="str">
        <f t="shared" ca="1" si="84"/>
        <v>| :(-1)</v>
      </c>
      <c r="AQ58" s="9" t="str">
        <f t="shared" ca="1" si="85"/>
        <v>y = 2</v>
      </c>
      <c r="AR58" s="9" t="str">
        <f t="shared" ca="1" si="86"/>
        <v>L = { (2|2) }</v>
      </c>
    </row>
    <row r="59" spans="2:44" x14ac:dyDescent="0.25">
      <c r="B59" s="9">
        <f t="shared" ca="1" si="10"/>
        <v>18</v>
      </c>
      <c r="C59" s="9">
        <f t="shared" ca="1" si="87"/>
        <v>0.40301321814768343</v>
      </c>
      <c r="D59" s="10" t="str">
        <f t="shared" ca="1" si="50"/>
        <v>-2x + 5y = -25</v>
      </c>
      <c r="E59" s="10" t="str">
        <f t="shared" ca="1" si="51"/>
        <v>-1x -5y = 10</v>
      </c>
      <c r="F59" s="9">
        <f t="shared" ca="1" si="13"/>
        <v>5</v>
      </c>
      <c r="G59" s="9">
        <f t="shared" ca="1" si="88"/>
        <v>-3</v>
      </c>
      <c r="H59" s="9">
        <f t="shared" ca="1" si="88"/>
        <v>-2</v>
      </c>
      <c r="I59" s="9">
        <f t="shared" ca="1" si="88"/>
        <v>5</v>
      </c>
      <c r="J59" s="9">
        <f t="shared" ca="1" si="53"/>
        <v>-25</v>
      </c>
      <c r="K59" s="9">
        <f t="shared" ca="1" si="89"/>
        <v>-1</v>
      </c>
      <c r="L59" s="9">
        <f t="shared" ca="1" si="89"/>
        <v>-5</v>
      </c>
      <c r="M59" s="9">
        <f t="shared" ca="1" si="55"/>
        <v>10</v>
      </c>
      <c r="N59" s="10">
        <f t="shared" ca="1" si="56"/>
        <v>2</v>
      </c>
      <c r="O59" s="10">
        <f t="shared" ca="1" si="57"/>
        <v>5</v>
      </c>
      <c r="P59" s="10">
        <f t="shared" ca="1" si="58"/>
        <v>2</v>
      </c>
      <c r="Q59" s="11">
        <f t="shared" ca="1" si="59"/>
        <v>-1</v>
      </c>
      <c r="R59" s="9" t="str">
        <f t="shared" ca="1" si="60"/>
        <v>| · (-1)</v>
      </c>
      <c r="S59" s="9" t="str">
        <f t="shared" ca="1" si="61"/>
        <v>| · 2</v>
      </c>
      <c r="T59" s="9">
        <f t="shared" ca="1" si="62"/>
        <v>-1</v>
      </c>
      <c r="U59" s="9">
        <f t="shared" ca="1" si="63"/>
        <v>2</v>
      </c>
      <c r="V59" s="9" t="str">
        <f t="shared" ca="1" si="64"/>
        <v>2x -5y = 25</v>
      </c>
      <c r="W59" s="9" t="str">
        <f t="shared" ca="1" si="65"/>
        <v>-2x -10y = 20</v>
      </c>
      <c r="X59" s="9" t="str">
        <f t="shared" ca="1" si="66"/>
        <v>-15y = 45</v>
      </c>
      <c r="Y59" s="10" t="str">
        <f t="shared" ca="1" si="67"/>
        <v>| : (-15)</v>
      </c>
      <c r="Z59" s="9" t="str">
        <f t="shared" ca="1" si="68"/>
        <v>y = -3</v>
      </c>
      <c r="AA59" s="10">
        <f t="shared" ca="1" si="69"/>
        <v>1</v>
      </c>
      <c r="AB59" s="10" t="str">
        <f t="shared" ca="1" si="70"/>
        <v>-2· 5 + 5y = -25</v>
      </c>
      <c r="AC59" s="9" t="str">
        <f t="shared" ca="1" si="71"/>
        <v>-2x + 5·(-3) = -25</v>
      </c>
      <c r="AD59" s="9" t="str">
        <f t="shared" ca="1" si="72"/>
        <v>-2x + 5·(-3) = -25</v>
      </c>
      <c r="AE59" s="9" t="str">
        <f t="shared" ca="1" si="73"/>
        <v>-10 + 5y = -25</v>
      </c>
      <c r="AF59" s="9" t="str">
        <f t="shared" ca="1" si="74"/>
        <v>-2x -15 = -25</v>
      </c>
      <c r="AG59" s="9" t="str">
        <f t="shared" ca="1" si="75"/>
        <v>-2x -15 = -25</v>
      </c>
      <c r="AH59" s="9" t="str">
        <f t="shared" ca="1" si="76"/>
        <v>+10</v>
      </c>
      <c r="AI59" s="9" t="str">
        <f t="shared" ca="1" si="77"/>
        <v>+15</v>
      </c>
      <c r="AJ59" s="9" t="str">
        <f t="shared" ca="1" si="78"/>
        <v>| +15</v>
      </c>
      <c r="AK59" s="9" t="str">
        <f t="shared" ca="1" si="79"/>
        <v>5y = -15</v>
      </c>
      <c r="AL59" s="9" t="str">
        <f t="shared" ca="1" si="80"/>
        <v>-2x = -10</v>
      </c>
      <c r="AM59" s="9" t="str">
        <f t="shared" ca="1" si="81"/>
        <v>-2x = -10</v>
      </c>
      <c r="AN59" s="9" t="str">
        <f t="shared" ca="1" si="82"/>
        <v>| :5</v>
      </c>
      <c r="AO59" s="9" t="str">
        <f t="shared" ca="1" si="83"/>
        <v>| :(-2)</v>
      </c>
      <c r="AP59" s="9" t="str">
        <f t="shared" ca="1" si="84"/>
        <v>| :(-2)</v>
      </c>
      <c r="AQ59" s="9" t="str">
        <f t="shared" ca="1" si="85"/>
        <v>x = 5</v>
      </c>
      <c r="AR59" s="9" t="str">
        <f t="shared" ca="1" si="86"/>
        <v>L = { (5|-3) }</v>
      </c>
    </row>
    <row r="60" spans="2:44" x14ac:dyDescent="0.25">
      <c r="B60" s="9">
        <f t="shared" ca="1" si="10"/>
        <v>11</v>
      </c>
      <c r="C60" s="9">
        <f t="shared" ca="1" si="87"/>
        <v>0.63604124546917651</v>
      </c>
      <c r="D60" s="10" t="str">
        <f t="shared" ca="1" si="50"/>
        <v>-4x + 2y = -6</v>
      </c>
      <c r="E60" s="10" t="str">
        <f t="shared" ca="1" si="51"/>
        <v>2x + 3y = 15</v>
      </c>
      <c r="F60" s="9">
        <f t="shared" ca="1" si="13"/>
        <v>3</v>
      </c>
      <c r="G60" s="9">
        <f t="shared" ca="1" si="88"/>
        <v>3</v>
      </c>
      <c r="H60" s="9">
        <f t="shared" ca="1" si="88"/>
        <v>-4</v>
      </c>
      <c r="I60" s="9">
        <f t="shared" ca="1" si="88"/>
        <v>2</v>
      </c>
      <c r="J60" s="9">
        <f t="shared" ca="1" si="53"/>
        <v>-6</v>
      </c>
      <c r="K60" s="9">
        <f t="shared" ca="1" si="89"/>
        <v>2</v>
      </c>
      <c r="L60" s="9">
        <f t="shared" ca="1" si="89"/>
        <v>3</v>
      </c>
      <c r="M60" s="9">
        <f t="shared" ca="1" si="55"/>
        <v>15</v>
      </c>
      <c r="N60" s="10">
        <f t="shared" ca="1" si="56"/>
        <v>4</v>
      </c>
      <c r="O60" s="10">
        <f t="shared" ca="1" si="57"/>
        <v>6</v>
      </c>
      <c r="P60" s="10">
        <f t="shared" ca="1" si="58"/>
        <v>4</v>
      </c>
      <c r="Q60" s="11">
        <f t="shared" ca="1" si="59"/>
        <v>1</v>
      </c>
      <c r="R60" s="9" t="str">
        <f t="shared" ca="1" si="60"/>
        <v>| · 1</v>
      </c>
      <c r="S60" s="9" t="str">
        <f t="shared" ca="1" si="61"/>
        <v>| · 2</v>
      </c>
      <c r="T60" s="9">
        <f t="shared" ca="1" si="62"/>
        <v>1</v>
      </c>
      <c r="U60" s="9">
        <f t="shared" ca="1" si="63"/>
        <v>2</v>
      </c>
      <c r="V60" s="9" t="str">
        <f t="shared" ca="1" si="64"/>
        <v>-4x + 2y = -6</v>
      </c>
      <c r="W60" s="9" t="str">
        <f t="shared" ca="1" si="65"/>
        <v>4x + 6y = 30</v>
      </c>
      <c r="X60" s="9" t="str">
        <f t="shared" ca="1" si="66"/>
        <v>8y = 24</v>
      </c>
      <c r="Y60" s="10" t="str">
        <f t="shared" ca="1" si="67"/>
        <v>| : 8</v>
      </c>
      <c r="Z60" s="9" t="str">
        <f t="shared" ca="1" si="68"/>
        <v>y = 3</v>
      </c>
      <c r="AA60" s="10">
        <f t="shared" ca="1" si="69"/>
        <v>1</v>
      </c>
      <c r="AB60" s="10" t="str">
        <f t="shared" ca="1" si="70"/>
        <v>-4· 3 + 2y = -6</v>
      </c>
      <c r="AC60" s="9" t="str">
        <f t="shared" ca="1" si="71"/>
        <v>-4x + 2·3 = -6</v>
      </c>
      <c r="AD60" s="9" t="str">
        <f t="shared" ca="1" si="72"/>
        <v>-4x + 2·3 = -6</v>
      </c>
      <c r="AE60" s="9" t="str">
        <f t="shared" ca="1" si="73"/>
        <v>-12 + 2y = -6</v>
      </c>
      <c r="AF60" s="9" t="str">
        <f t="shared" ca="1" si="74"/>
        <v>-4x + 6 = -6</v>
      </c>
      <c r="AG60" s="9" t="str">
        <f t="shared" ca="1" si="75"/>
        <v>-4x + 6 = -6</v>
      </c>
      <c r="AH60" s="9" t="str">
        <f t="shared" ca="1" si="76"/>
        <v>+12</v>
      </c>
      <c r="AI60" s="9">
        <f t="shared" ca="1" si="77"/>
        <v>-6</v>
      </c>
      <c r="AJ60" s="9" t="str">
        <f t="shared" ca="1" si="78"/>
        <v>| -6</v>
      </c>
      <c r="AK60" s="9" t="str">
        <f t="shared" ca="1" si="79"/>
        <v>2y = 6</v>
      </c>
      <c r="AL60" s="9" t="str">
        <f t="shared" ca="1" si="80"/>
        <v>-4x = -12</v>
      </c>
      <c r="AM60" s="9" t="str">
        <f t="shared" ca="1" si="81"/>
        <v>-4x = -12</v>
      </c>
      <c r="AN60" s="9" t="str">
        <f t="shared" ca="1" si="82"/>
        <v>| :2</v>
      </c>
      <c r="AO60" s="9" t="str">
        <f t="shared" ca="1" si="83"/>
        <v>| :(-4)</v>
      </c>
      <c r="AP60" s="9" t="str">
        <f t="shared" ca="1" si="84"/>
        <v>| :(-4)</v>
      </c>
      <c r="AQ60" s="9" t="str">
        <f t="shared" ca="1" si="85"/>
        <v>x = 3</v>
      </c>
      <c r="AR60" s="9" t="str">
        <f t="shared" ca="1" si="86"/>
        <v>L = { (3|3) }</v>
      </c>
    </row>
    <row r="61" spans="2:44" x14ac:dyDescent="0.25">
      <c r="B61" s="9">
        <f t="shared" ca="1" si="10"/>
        <v>34</v>
      </c>
      <c r="C61" s="9">
        <f t="shared" ca="1" si="87"/>
        <v>0.19647418580745968</v>
      </c>
      <c r="D61" s="10" t="str">
        <f t="shared" ca="1" si="50"/>
        <v>-3x -4y = 31</v>
      </c>
      <c r="E61" s="10" t="str">
        <f t="shared" ca="1" si="51"/>
        <v>-4x -5y = 40</v>
      </c>
      <c r="F61" s="9">
        <f t="shared" ca="1" si="13"/>
        <v>-5</v>
      </c>
      <c r="G61" s="9">
        <f t="shared" ca="1" si="88"/>
        <v>-4</v>
      </c>
      <c r="H61" s="9">
        <f t="shared" ca="1" si="88"/>
        <v>-3</v>
      </c>
      <c r="I61" s="9">
        <f t="shared" ca="1" si="88"/>
        <v>-4</v>
      </c>
      <c r="J61" s="9">
        <f t="shared" ca="1" si="53"/>
        <v>31</v>
      </c>
      <c r="K61" s="9">
        <f t="shared" ca="1" si="89"/>
        <v>-4</v>
      </c>
      <c r="L61" s="9">
        <f t="shared" ca="1" si="89"/>
        <v>-5</v>
      </c>
      <c r="M61" s="9">
        <f t="shared" ca="1" si="55"/>
        <v>40</v>
      </c>
      <c r="N61" s="10">
        <f t="shared" ca="1" si="56"/>
        <v>12</v>
      </c>
      <c r="O61" s="10">
        <f t="shared" ca="1" si="57"/>
        <v>20</v>
      </c>
      <c r="P61" s="10">
        <f t="shared" ca="1" si="58"/>
        <v>12</v>
      </c>
      <c r="Q61" s="11">
        <f t="shared" ca="1" si="59"/>
        <v>-1</v>
      </c>
      <c r="R61" s="9" t="str">
        <f t="shared" ca="1" si="60"/>
        <v>| · (-4)</v>
      </c>
      <c r="S61" s="9" t="str">
        <f t="shared" ca="1" si="61"/>
        <v>| · 3</v>
      </c>
      <c r="T61" s="9">
        <f t="shared" ca="1" si="62"/>
        <v>-4</v>
      </c>
      <c r="U61" s="9">
        <f t="shared" ca="1" si="63"/>
        <v>3</v>
      </c>
      <c r="V61" s="9" t="str">
        <f t="shared" ca="1" si="64"/>
        <v>12x + 16y = -124</v>
      </c>
      <c r="W61" s="9" t="str">
        <f t="shared" ca="1" si="65"/>
        <v>-12x -15y = 120</v>
      </c>
      <c r="X61" s="9" t="str">
        <f t="shared" ca="1" si="66"/>
        <v>1y = -4</v>
      </c>
      <c r="Y61" s="10" t="str">
        <f t="shared" ca="1" si="67"/>
        <v>| : 1</v>
      </c>
      <c r="Z61" s="9" t="str">
        <f t="shared" ca="1" si="68"/>
        <v>y = -4</v>
      </c>
      <c r="AA61" s="10">
        <f t="shared" ca="1" si="69"/>
        <v>1</v>
      </c>
      <c r="AB61" s="10" t="str">
        <f t="shared" ca="1" si="70"/>
        <v>-3· (-5) -4y = 31</v>
      </c>
      <c r="AC61" s="9" t="str">
        <f t="shared" ca="1" si="71"/>
        <v>-3x -4·(-4) = 31</v>
      </c>
      <c r="AD61" s="9" t="str">
        <f t="shared" ca="1" si="72"/>
        <v>-3x -4·(-4) = 31</v>
      </c>
      <c r="AE61" s="9" t="str">
        <f t="shared" ca="1" si="73"/>
        <v>15 -4y = 31</v>
      </c>
      <c r="AF61" s="9" t="str">
        <f t="shared" ca="1" si="74"/>
        <v>-3x + 16 = 31</v>
      </c>
      <c r="AG61" s="9" t="str">
        <f t="shared" ca="1" si="75"/>
        <v>-3x + 16 = 31</v>
      </c>
      <c r="AH61" s="9">
        <f t="shared" ca="1" si="76"/>
        <v>-15</v>
      </c>
      <c r="AI61" s="9">
        <f t="shared" ca="1" si="77"/>
        <v>-16</v>
      </c>
      <c r="AJ61" s="9" t="str">
        <f t="shared" ca="1" si="78"/>
        <v>| -16</v>
      </c>
      <c r="AK61" s="9" t="str">
        <f t="shared" ca="1" si="79"/>
        <v>-4y = 16</v>
      </c>
      <c r="AL61" s="9" t="str">
        <f t="shared" ca="1" si="80"/>
        <v>-3x = 15</v>
      </c>
      <c r="AM61" s="9" t="str">
        <f t="shared" ca="1" si="81"/>
        <v>-3x = 15</v>
      </c>
      <c r="AN61" s="9" t="str">
        <f t="shared" ca="1" si="82"/>
        <v>| :(-4)</v>
      </c>
      <c r="AO61" s="9" t="str">
        <f t="shared" ca="1" si="83"/>
        <v>| :(-3)</v>
      </c>
      <c r="AP61" s="9" t="str">
        <f t="shared" ca="1" si="84"/>
        <v>| :(-3)</v>
      </c>
      <c r="AQ61" s="9" t="str">
        <f t="shared" ca="1" si="85"/>
        <v>x = -5</v>
      </c>
      <c r="AR61" s="9" t="str">
        <f t="shared" ca="1" si="86"/>
        <v>L = { (-5|-4) }</v>
      </c>
    </row>
    <row r="62" spans="2:44" x14ac:dyDescent="0.25">
      <c r="B62" s="9">
        <f t="shared" ca="1" si="10"/>
        <v>25</v>
      </c>
      <c r="C62" s="9">
        <f t="shared" ca="1" si="87"/>
        <v>0.31248226776637023</v>
      </c>
      <c r="D62" s="10" t="str">
        <f t="shared" ca="1" si="50"/>
        <v>1x + 3y = 10</v>
      </c>
      <c r="E62" s="10" t="str">
        <f t="shared" ca="1" si="51"/>
        <v>-4x -5y = -5</v>
      </c>
      <c r="F62" s="9">
        <f t="shared" ca="1" si="13"/>
        <v>-5</v>
      </c>
      <c r="G62" s="9">
        <f t="shared" ca="1" si="88"/>
        <v>5</v>
      </c>
      <c r="H62" s="9">
        <f t="shared" ca="1" si="88"/>
        <v>1</v>
      </c>
      <c r="I62" s="9">
        <f t="shared" ca="1" si="88"/>
        <v>3</v>
      </c>
      <c r="J62" s="9">
        <f t="shared" ca="1" si="53"/>
        <v>10</v>
      </c>
      <c r="K62" s="9">
        <f t="shared" ca="1" si="89"/>
        <v>-4</v>
      </c>
      <c r="L62" s="9">
        <f t="shared" ca="1" si="89"/>
        <v>-5</v>
      </c>
      <c r="M62" s="9">
        <f t="shared" ca="1" si="55"/>
        <v>-5</v>
      </c>
      <c r="N62" s="10">
        <f t="shared" ca="1" si="56"/>
        <v>4</v>
      </c>
      <c r="O62" s="10">
        <f t="shared" ca="1" si="57"/>
        <v>15</v>
      </c>
      <c r="P62" s="10">
        <f t="shared" ca="1" si="58"/>
        <v>4</v>
      </c>
      <c r="Q62" s="11">
        <f t="shared" ca="1" si="59"/>
        <v>1</v>
      </c>
      <c r="R62" s="9" t="str">
        <f t="shared" ca="1" si="60"/>
        <v>| · 4</v>
      </c>
      <c r="S62" s="9" t="str">
        <f t="shared" ca="1" si="61"/>
        <v>| · 1</v>
      </c>
      <c r="T62" s="9">
        <f t="shared" ca="1" si="62"/>
        <v>4</v>
      </c>
      <c r="U62" s="9">
        <f t="shared" ca="1" si="63"/>
        <v>1</v>
      </c>
      <c r="V62" s="9" t="str">
        <f t="shared" ca="1" si="64"/>
        <v>4x + 12y = 40</v>
      </c>
      <c r="W62" s="9" t="str">
        <f t="shared" ca="1" si="65"/>
        <v>-4x -5y = -5</v>
      </c>
      <c r="X62" s="9" t="str">
        <f t="shared" ca="1" si="66"/>
        <v>7y = 35</v>
      </c>
      <c r="Y62" s="10" t="str">
        <f t="shared" ca="1" si="67"/>
        <v>| : 7</v>
      </c>
      <c r="Z62" s="9" t="str">
        <f t="shared" ca="1" si="68"/>
        <v>y = 5</v>
      </c>
      <c r="AA62" s="10">
        <f t="shared" ca="1" si="69"/>
        <v>1</v>
      </c>
      <c r="AB62" s="10" t="str">
        <f t="shared" ca="1" si="70"/>
        <v>1· (-5) + 3y = 10</v>
      </c>
      <c r="AC62" s="9" t="str">
        <f t="shared" ca="1" si="71"/>
        <v>1x + 3·5 = 10</v>
      </c>
      <c r="AD62" s="9" t="str">
        <f t="shared" ca="1" si="72"/>
        <v>1x + 3·5 = 10</v>
      </c>
      <c r="AE62" s="9" t="str">
        <f t="shared" ca="1" si="73"/>
        <v>-5 + 3y = 10</v>
      </c>
      <c r="AF62" s="9" t="str">
        <f t="shared" ca="1" si="74"/>
        <v>1x + 15 = 10</v>
      </c>
      <c r="AG62" s="9" t="str">
        <f t="shared" ca="1" si="75"/>
        <v>1x + 15 = 10</v>
      </c>
      <c r="AH62" s="9" t="str">
        <f t="shared" ca="1" si="76"/>
        <v>+5</v>
      </c>
      <c r="AI62" s="9">
        <f t="shared" ca="1" si="77"/>
        <v>-15</v>
      </c>
      <c r="AJ62" s="9" t="str">
        <f t="shared" ca="1" si="78"/>
        <v>| -15</v>
      </c>
      <c r="AK62" s="9" t="str">
        <f t="shared" ca="1" si="79"/>
        <v>3y = 15</v>
      </c>
      <c r="AL62" s="9" t="str">
        <f t="shared" ca="1" si="80"/>
        <v>1x = -5</v>
      </c>
      <c r="AM62" s="9" t="str">
        <f t="shared" ca="1" si="81"/>
        <v>1x = -5</v>
      </c>
      <c r="AN62" s="9" t="str">
        <f t="shared" ca="1" si="82"/>
        <v>| :3</v>
      </c>
      <c r="AO62" s="9" t="str">
        <f t="shared" ca="1" si="83"/>
        <v>| :1</v>
      </c>
      <c r="AP62" s="9" t="str">
        <f t="shared" ca="1" si="84"/>
        <v>| :1</v>
      </c>
      <c r="AQ62" s="9" t="str">
        <f t="shared" ca="1" si="85"/>
        <v>x = -5</v>
      </c>
      <c r="AR62" s="9" t="str">
        <f t="shared" ca="1" si="86"/>
        <v>L = { (-5|5) }</v>
      </c>
    </row>
    <row r="63" spans="2:44" x14ac:dyDescent="0.25">
      <c r="B63" s="9">
        <f t="shared" ca="1" si="10"/>
        <v>41</v>
      </c>
      <c r="C63" s="9">
        <f t="shared" ca="1" si="87"/>
        <v>0</v>
      </c>
      <c r="D63" s="10" t="str">
        <f t="shared" ca="1" si="50"/>
        <v>3x -1y = 10</v>
      </c>
      <c r="E63" s="10" t="str">
        <f t="shared" ca="1" si="51"/>
        <v>-5x + 3y = -10</v>
      </c>
      <c r="F63" s="9">
        <f t="shared" ca="1" si="13"/>
        <v>5</v>
      </c>
      <c r="G63" s="9">
        <f t="shared" ca="1" si="88"/>
        <v>5</v>
      </c>
      <c r="H63" s="9">
        <f t="shared" ca="1" si="88"/>
        <v>3</v>
      </c>
      <c r="I63" s="9">
        <f t="shared" ca="1" si="88"/>
        <v>-1</v>
      </c>
      <c r="J63" s="9">
        <f t="shared" ca="1" si="53"/>
        <v>10</v>
      </c>
      <c r="K63" s="9">
        <f t="shared" ca="1" si="89"/>
        <v>-5</v>
      </c>
      <c r="L63" s="9">
        <f t="shared" ca="1" si="89"/>
        <v>3</v>
      </c>
      <c r="M63" s="9">
        <f t="shared" ca="1" si="55"/>
        <v>-10</v>
      </c>
      <c r="N63" s="10">
        <f t="shared" ca="1" si="56"/>
        <v>15</v>
      </c>
      <c r="O63" s="10">
        <f t="shared" ca="1" si="57"/>
        <v>3</v>
      </c>
      <c r="P63" s="10">
        <f t="shared" ca="1" si="58"/>
        <v>3</v>
      </c>
      <c r="Q63" s="11">
        <f t="shared" ca="1" si="59"/>
        <v>1</v>
      </c>
      <c r="R63" s="9" t="str">
        <f t="shared" ca="1" si="60"/>
        <v>| · 3</v>
      </c>
      <c r="S63" s="9" t="str">
        <f t="shared" ca="1" si="61"/>
        <v>| · 1</v>
      </c>
      <c r="T63" s="9">
        <f t="shared" ca="1" si="62"/>
        <v>3</v>
      </c>
      <c r="U63" s="9">
        <f t="shared" ca="1" si="63"/>
        <v>1</v>
      </c>
      <c r="V63" s="9" t="str">
        <f t="shared" ca="1" si="64"/>
        <v>9x -3y = 30</v>
      </c>
      <c r="W63" s="9" t="str">
        <f t="shared" ca="1" si="65"/>
        <v>-5x + 3y = -10</v>
      </c>
      <c r="X63" s="9" t="str">
        <f t="shared" ca="1" si="66"/>
        <v>4x = 20</v>
      </c>
      <c r="Y63" s="10" t="str">
        <f t="shared" ca="1" si="67"/>
        <v>| :4</v>
      </c>
      <c r="Z63" s="9" t="str">
        <f t="shared" ca="1" si="68"/>
        <v>x = 5</v>
      </c>
      <c r="AA63" s="10">
        <f t="shared" ca="1" si="69"/>
        <v>0</v>
      </c>
      <c r="AB63" s="10" t="str">
        <f t="shared" ca="1" si="70"/>
        <v>3· 5 -1y = 10</v>
      </c>
      <c r="AC63" s="9" t="str">
        <f t="shared" ca="1" si="71"/>
        <v>3x -1·5 = 10</v>
      </c>
      <c r="AD63" s="9" t="str">
        <f t="shared" ca="1" si="72"/>
        <v>3· 5 -1y = 10</v>
      </c>
      <c r="AE63" s="9" t="str">
        <f t="shared" ca="1" si="73"/>
        <v>15 -1y = 10</v>
      </c>
      <c r="AF63" s="9" t="str">
        <f t="shared" ca="1" si="74"/>
        <v>3x -5 = 10</v>
      </c>
      <c r="AG63" s="9" t="str">
        <f t="shared" ca="1" si="75"/>
        <v>15 -1y = 10</v>
      </c>
      <c r="AH63" s="9">
        <f t="shared" ca="1" si="76"/>
        <v>-15</v>
      </c>
      <c r="AI63" s="9" t="str">
        <f t="shared" ca="1" si="77"/>
        <v>+5</v>
      </c>
      <c r="AJ63" s="9" t="str">
        <f t="shared" ca="1" si="78"/>
        <v>| -15</v>
      </c>
      <c r="AK63" s="9" t="str">
        <f t="shared" ca="1" si="79"/>
        <v>-1y = -5</v>
      </c>
      <c r="AL63" s="9" t="str">
        <f t="shared" ca="1" si="80"/>
        <v>3x = 15</v>
      </c>
      <c r="AM63" s="9" t="str">
        <f t="shared" ca="1" si="81"/>
        <v>-1y = -5</v>
      </c>
      <c r="AN63" s="9" t="str">
        <f t="shared" ca="1" si="82"/>
        <v>| :(-1)</v>
      </c>
      <c r="AO63" s="9" t="str">
        <f t="shared" ca="1" si="83"/>
        <v>| :3</v>
      </c>
      <c r="AP63" s="9" t="str">
        <f t="shared" ca="1" si="84"/>
        <v>| :(-1)</v>
      </c>
      <c r="AQ63" s="9" t="str">
        <f t="shared" ca="1" si="85"/>
        <v>y = 5</v>
      </c>
      <c r="AR63" s="9" t="str">
        <f t="shared" ca="1" si="86"/>
        <v>L = { (5|5) }</v>
      </c>
    </row>
    <row r="64" spans="2:44" x14ac:dyDescent="0.25">
      <c r="B64" s="9">
        <f t="shared" ca="1" si="10"/>
        <v>41</v>
      </c>
      <c r="C64" s="9">
        <f t="shared" ca="1" si="87"/>
        <v>0</v>
      </c>
      <c r="D64" s="10" t="str">
        <f t="shared" ca="1" si="50"/>
        <v>-4x + 5y = -32</v>
      </c>
      <c r="E64" s="10" t="str">
        <f t="shared" ca="1" si="51"/>
        <v>4x -5y = 32</v>
      </c>
      <c r="F64" s="9">
        <f t="shared" ca="1" si="13"/>
        <v>3</v>
      </c>
      <c r="G64" s="9">
        <f t="shared" ca="1" si="88"/>
        <v>-4</v>
      </c>
      <c r="H64" s="9">
        <f t="shared" ca="1" si="88"/>
        <v>-4</v>
      </c>
      <c r="I64" s="9">
        <f t="shared" ca="1" si="88"/>
        <v>5</v>
      </c>
      <c r="J64" s="9">
        <f t="shared" ca="1" si="53"/>
        <v>-32</v>
      </c>
      <c r="K64" s="9">
        <f t="shared" ca="1" si="89"/>
        <v>4</v>
      </c>
      <c r="L64" s="9">
        <f t="shared" ca="1" si="89"/>
        <v>-5</v>
      </c>
      <c r="M64" s="9">
        <f t="shared" ca="1" si="55"/>
        <v>32</v>
      </c>
      <c r="N64" s="10">
        <f t="shared" ca="1" si="56"/>
        <v>4</v>
      </c>
      <c r="O64" s="10">
        <f t="shared" ca="1" si="57"/>
        <v>5</v>
      </c>
      <c r="P64" s="10">
        <f t="shared" ca="1" si="58"/>
        <v>4</v>
      </c>
      <c r="Q64" s="11">
        <f t="shared" ca="1" si="59"/>
        <v>1</v>
      </c>
      <c r="R64" s="9" t="str">
        <f t="shared" ca="1" si="60"/>
        <v>| · 1</v>
      </c>
      <c r="S64" s="9" t="str">
        <f t="shared" ca="1" si="61"/>
        <v>| · 1</v>
      </c>
      <c r="T64" s="9">
        <f t="shared" ca="1" si="62"/>
        <v>1</v>
      </c>
      <c r="U64" s="9">
        <f t="shared" ca="1" si="63"/>
        <v>1</v>
      </c>
      <c r="V64" s="9" t="str">
        <f t="shared" ca="1" si="64"/>
        <v>-4x + 5y = -32</v>
      </c>
      <c r="W64" s="9" t="str">
        <f t="shared" ca="1" si="65"/>
        <v>4x -5y = 32</v>
      </c>
      <c r="X64" s="9" t="str">
        <f t="shared" ca="1" si="66"/>
        <v>0y = 0</v>
      </c>
      <c r="Y64" s="10" t="str">
        <f t="shared" ca="1" si="67"/>
        <v>| : 0</v>
      </c>
      <c r="Z64" s="9" t="str">
        <f t="shared" ca="1" si="68"/>
        <v>y = -4</v>
      </c>
      <c r="AA64" s="10">
        <f t="shared" ca="1" si="69"/>
        <v>1</v>
      </c>
      <c r="AB64" s="10" t="str">
        <f t="shared" ca="1" si="70"/>
        <v>-4· 3 + 5y = -32</v>
      </c>
      <c r="AC64" s="9" t="str">
        <f t="shared" ca="1" si="71"/>
        <v>-4x + 5·(-4) = -32</v>
      </c>
      <c r="AD64" s="9" t="str">
        <f t="shared" ca="1" si="72"/>
        <v>-4x + 5·(-4) = -32</v>
      </c>
      <c r="AE64" s="9" t="str">
        <f t="shared" ca="1" si="73"/>
        <v>-12 + 5y = -32</v>
      </c>
      <c r="AF64" s="9" t="str">
        <f t="shared" ca="1" si="74"/>
        <v>-4x -20 = -32</v>
      </c>
      <c r="AG64" s="9" t="str">
        <f t="shared" ca="1" si="75"/>
        <v>-4x -20 = -32</v>
      </c>
      <c r="AH64" s="9" t="str">
        <f t="shared" ca="1" si="76"/>
        <v>+12</v>
      </c>
      <c r="AI64" s="9" t="str">
        <f t="shared" ca="1" si="77"/>
        <v>+20</v>
      </c>
      <c r="AJ64" s="9" t="str">
        <f t="shared" ca="1" si="78"/>
        <v>| +20</v>
      </c>
      <c r="AK64" s="9" t="str">
        <f t="shared" ca="1" si="79"/>
        <v>5y = -20</v>
      </c>
      <c r="AL64" s="9" t="str">
        <f t="shared" ca="1" si="80"/>
        <v>-4x = -12</v>
      </c>
      <c r="AM64" s="9" t="str">
        <f t="shared" ca="1" si="81"/>
        <v>-4x = -12</v>
      </c>
      <c r="AN64" s="9" t="str">
        <f t="shared" ca="1" si="82"/>
        <v>| :5</v>
      </c>
      <c r="AO64" s="9" t="str">
        <f t="shared" ca="1" si="83"/>
        <v>| :(-4)</v>
      </c>
      <c r="AP64" s="9" t="str">
        <f t="shared" ca="1" si="84"/>
        <v>| :(-4)</v>
      </c>
      <c r="AQ64" s="9" t="str">
        <f t="shared" ca="1" si="85"/>
        <v>x = 3</v>
      </c>
      <c r="AR64" s="9" t="str">
        <f t="shared" ca="1" si="86"/>
        <v>L = { (3|-4) }</v>
      </c>
    </row>
    <row r="65" spans="2:44" x14ac:dyDescent="0.25">
      <c r="B65" s="9">
        <f t="shared" ca="1" si="10"/>
        <v>41</v>
      </c>
      <c r="C65" s="9">
        <f t="shared" ca="1" si="87"/>
        <v>0</v>
      </c>
      <c r="D65" s="10" t="str">
        <f ca="1">H65&amp;"x "&amp;IF(I65&lt;0,I65,"+ "&amp;I65)&amp;"y = "&amp;J65</f>
        <v>-1x + 2y = -6</v>
      </c>
      <c r="E65" s="10" t="str">
        <f ca="1">K65&amp;"x "&amp;IF(L65&lt;0,L65,"+ "&amp;L65)&amp;"y = "&amp;M65</f>
        <v>1x -5y = 12</v>
      </c>
      <c r="F65" s="9">
        <f ca="1">(-1)^RANDBETWEEN(1,2)*RANDBETWEEN(2,5)</f>
        <v>2</v>
      </c>
      <c r="G65" s="9">
        <f t="shared" ca="1" si="88"/>
        <v>-2</v>
      </c>
      <c r="H65" s="9">
        <f t="shared" ca="1" si="88"/>
        <v>-1</v>
      </c>
      <c r="I65" s="9">
        <f t="shared" ca="1" si="88"/>
        <v>2</v>
      </c>
      <c r="J65" s="9">
        <f ca="1">F65*H65+G65*I65</f>
        <v>-6</v>
      </c>
      <c r="K65" s="9">
        <f t="shared" ca="1" si="89"/>
        <v>1</v>
      </c>
      <c r="L65" s="9">
        <f t="shared" ca="1" si="89"/>
        <v>-5</v>
      </c>
      <c r="M65" s="9">
        <f ca="1">F65*K65+G65*L65</f>
        <v>12</v>
      </c>
      <c r="N65" s="10">
        <f ca="1">LCM(ABS(H65),ABS(K65))*(1)^(H65*K65+1)</f>
        <v>1</v>
      </c>
      <c r="O65" s="10">
        <f ca="1">LCM(ABS(I65),ABS(L65))*(1)^(I65*L65+1)</f>
        <v>10</v>
      </c>
      <c r="P65" s="10">
        <f ca="1">IF(ABS(N65&lt;ABS(O65)),N65,O65)</f>
        <v>1</v>
      </c>
      <c r="Q65" s="11">
        <f ca="1">IF(P65=N65,IF(AND(H65&gt;0,K65&gt;0),-1,IF(AND(H65&lt;0,K65&lt;0),-1,1)),IF(AND(I65&gt;0,L65&gt;0),-1,IF(AND(I65&lt;0,L65&lt;0),-1,1)))</f>
        <v>1</v>
      </c>
      <c r="R65" s="9" t="str">
        <f ca="1">"| · "&amp;IF($P65=N65,IF(ABS(N65/H65)*Q65&lt;0,"("&amp;ABS(N65/H65)*Q65&amp;")",ABS(N65/H65)*Q65),IF(ABS(O65/I65)*Q65&lt;0,"("&amp;ABS(O65/I65)*Q65&amp;")",ABS(O65/I65)*Q65))</f>
        <v>| · 1</v>
      </c>
      <c r="S65" s="9" t="str">
        <f ca="1">"| · "&amp;IF($P65=N65,IF(ABS(N65/K65)&lt;0,"("&amp;ABS(N65/K65)&amp;")",ABS(N65/K65)),IF(ABS(O65/L65)&lt;0,"("&amp;ABS(O65/L65)&amp;")",ABS(O65/L65)))</f>
        <v>| · 1</v>
      </c>
      <c r="T65" s="9">
        <f ca="1">IF($P65=N65,ABS(N65/H65)*Q65,ABS(O65/I65)*Q65)</f>
        <v>1</v>
      </c>
      <c r="U65" s="9">
        <f ca="1">IF($P65=N65,ABS(N65/K65),ABS(O65/L65))</f>
        <v>1</v>
      </c>
      <c r="V65" s="9" t="str">
        <f ca="1">H65*T65&amp;"x "&amp;IF(I65*T65&lt;0,I65*T65,"+ "&amp;I65*T65)&amp;"y = "&amp;J65*T65</f>
        <v>-1x + 2y = -6</v>
      </c>
      <c r="W65" s="9" t="str">
        <f ca="1">K65*U65&amp;"x "&amp;IF(L65*U65&lt;0,L65*U65,"+ "&amp;L65*U65)&amp;"y = "&amp;M65*U65</f>
        <v>1x -5y = 12</v>
      </c>
      <c r="X65" s="9" t="str">
        <f ca="1">IF(H65*T65+K65*U65=0,I65*T65+U65*L65&amp;"y = "&amp;J65*T65+U65*M65,T65*H65+U65*K65&amp;"x = "&amp;J65*T65+U65*M65)</f>
        <v>-3y = 6</v>
      </c>
      <c r="Y65" s="10" t="str">
        <f ca="1">IF(H65*T65+K65*U65=0,"| : "&amp;IF(I65*T65+U65*L65&lt;0,"("&amp;I65*T65+U65*L65&amp;")",I65*T65+U65*L65),"| :"&amp;IF(T65*H65+U65*K65&lt;0,"("&amp;T65*H65+U65*K65&amp;")",T65*H65+U65*K65))</f>
        <v>| : (-3)</v>
      </c>
      <c r="Z65" s="9" t="str">
        <f ca="1">IF(AA65=0,"x = "&amp;F65,"y = "&amp;G65)</f>
        <v>y = -2</v>
      </c>
      <c r="AA65" s="10">
        <f ca="1">IF(H65*T65+K65*U65=0,1,0)</f>
        <v>1</v>
      </c>
      <c r="AB65" s="10" t="str">
        <f ca="1">H65&amp;"· "&amp;IF(F65&lt;0,"("&amp;F65&amp;")",F65)&amp;" "&amp;IF(I65&lt;0,I65,"+ "&amp;I65)&amp;"y = "&amp;J65</f>
        <v>-1· 2 + 2y = -6</v>
      </c>
      <c r="AC65" s="9" t="str">
        <f ca="1">H65&amp;"x "&amp;IF(I65&lt;0,I65,"+ "&amp;I65)&amp;"·"&amp;IF(G65&lt;0,"("&amp;G65&amp;")",G65)&amp;" = "&amp;J65</f>
        <v>-1x + 2·(-2) = -6</v>
      </c>
      <c r="AD65" s="9" t="str">
        <f ca="1">IF(AA65=1,AC65,AB65)</f>
        <v>-1x + 2·(-2) = -6</v>
      </c>
      <c r="AE65" s="9" t="str">
        <f ca="1">H65*F65&amp;" "&amp;IF(I65&lt;0,I65,"+ "&amp;I65)&amp;"y = "&amp;J65</f>
        <v>-2 + 2y = -6</v>
      </c>
      <c r="AF65" s="9" t="str">
        <f ca="1">H65&amp;"x "&amp;IF(I65*G65&lt;0,I65*G65,"+ "&amp;I65*G65)&amp;" = "&amp;J65</f>
        <v>-1x -4 = -6</v>
      </c>
      <c r="AG65" s="9" t="str">
        <f ca="1">IF(AA65=1,AF65,AE65)</f>
        <v>-1x -4 = -6</v>
      </c>
      <c r="AH65" s="9" t="str">
        <f ca="1">IF(H65*F65&lt;0,"+"&amp;-H65*F65,-H65*F65)</f>
        <v>+2</v>
      </c>
      <c r="AI65" s="9" t="str">
        <f ca="1">IF(I65*G65&lt;0,"+"&amp;-I65*G65,-I65*G65)</f>
        <v>+4</v>
      </c>
      <c r="AJ65" s="9" t="str">
        <f ca="1">"| "&amp;IF(AA65=1,AI65,AH65)</f>
        <v>| +4</v>
      </c>
      <c r="AK65" s="9" t="str">
        <f ca="1">I65&amp;"y = "&amp;J65-H65*F65</f>
        <v>2y = -4</v>
      </c>
      <c r="AL65" s="9" t="str">
        <f ca="1">H65&amp;"x = "&amp;J65-G65*I65</f>
        <v>-1x = -2</v>
      </c>
      <c r="AM65" s="9" t="str">
        <f ca="1">IF(AA65=1,AL65,AK65)</f>
        <v>-1x = -2</v>
      </c>
      <c r="AN65" s="9" t="str">
        <f ca="1">"| :"&amp;IF(I65&lt;0,"("&amp;I65&amp;")",I65)</f>
        <v>| :2</v>
      </c>
      <c r="AO65" s="9" t="str">
        <f ca="1">"| :"&amp;IF(H65&lt;0,"("&amp;H65&amp;")",H65)</f>
        <v>| :(-1)</v>
      </c>
      <c r="AP65" s="9" t="str">
        <f ca="1">IF(AA65=1,AO65,AN65)</f>
        <v>| :(-1)</v>
      </c>
      <c r="AQ65" s="9" t="str">
        <f ca="1">IF(AA65=1,"x = "&amp;F65,"y = "&amp;G65)</f>
        <v>x = 2</v>
      </c>
      <c r="AR65" s="9" t="str">
        <f ca="1">"L = { ("&amp;F65&amp;"|"&amp;G65&amp;") }"</f>
        <v>L = { (2|-2) }</v>
      </c>
    </row>
    <row r="66" spans="2:44" x14ac:dyDescent="0.25">
      <c r="B66" s="9">
        <f t="shared" ca="1" si="10"/>
        <v>41</v>
      </c>
      <c r="C66" s="9">
        <f t="shared" ca="1" si="87"/>
        <v>0</v>
      </c>
      <c r="D66" s="10" t="str">
        <f t="shared" ref="D66:D95" ca="1" si="90">H66&amp;"x "&amp;IF(I66&lt;0,I66,"+ "&amp;I66)&amp;"y = "&amp;J66</f>
        <v>-3x + 2y = -20</v>
      </c>
      <c r="E66" s="10" t="str">
        <f t="shared" ref="E66:E95" ca="1" si="91">K66&amp;"x "&amp;IF(L66&lt;0,L66,"+ "&amp;L66)&amp;"y = "&amp;M66</f>
        <v>-5x + 4y = -36</v>
      </c>
      <c r="F66" s="9">
        <f t="shared" ca="1" si="13"/>
        <v>4</v>
      </c>
      <c r="G66" s="9">
        <f t="shared" ca="1" si="88"/>
        <v>-4</v>
      </c>
      <c r="H66" s="9">
        <f t="shared" ca="1" si="88"/>
        <v>-3</v>
      </c>
      <c r="I66" s="9">
        <f t="shared" ca="1" si="88"/>
        <v>2</v>
      </c>
      <c r="J66" s="9">
        <f t="shared" ref="J66:J95" ca="1" si="92">F66*H66+G66*I66</f>
        <v>-20</v>
      </c>
      <c r="K66" s="9">
        <f t="shared" ca="1" si="89"/>
        <v>-5</v>
      </c>
      <c r="L66" s="9">
        <f t="shared" ca="1" si="89"/>
        <v>4</v>
      </c>
      <c r="M66" s="9">
        <f t="shared" ref="M66:M95" ca="1" si="93">F66*K66+G66*L66</f>
        <v>-36</v>
      </c>
      <c r="N66" s="10">
        <f t="shared" ref="N66:N95" ca="1" si="94">LCM(ABS(H66),ABS(K66))*(1)^(H66*K66+1)</f>
        <v>15</v>
      </c>
      <c r="O66" s="10">
        <f t="shared" ref="O66:O95" ca="1" si="95">LCM(ABS(I66),ABS(L66))*(1)^(I66*L66+1)</f>
        <v>4</v>
      </c>
      <c r="P66" s="10">
        <f t="shared" ref="P66:P95" ca="1" si="96">IF(ABS(N66&lt;ABS(O66)),N66,O66)</f>
        <v>4</v>
      </c>
      <c r="Q66" s="11">
        <f t="shared" ref="Q66:Q95" ca="1" si="97">IF(P66=N66,IF(AND(H66&gt;0,K66&gt;0),-1,IF(AND(H66&lt;0,K66&lt;0),-1,1)),IF(AND(I66&gt;0,L66&gt;0),-1,IF(AND(I66&lt;0,L66&lt;0),-1,1)))</f>
        <v>-1</v>
      </c>
      <c r="R66" s="9" t="str">
        <f t="shared" ref="R66:R95" ca="1" si="98">"| · "&amp;IF($P66=N66,IF(ABS(N66/H66)*Q66&lt;0,"("&amp;ABS(N66/H66)*Q66&amp;")",ABS(N66/H66)*Q66),IF(ABS(O66/I66)*Q66&lt;0,"("&amp;ABS(O66/I66)*Q66&amp;")",ABS(O66/I66)*Q66))</f>
        <v>| · (-2)</v>
      </c>
      <c r="S66" s="9" t="str">
        <f t="shared" ref="S66:S95" ca="1" si="99">"| · "&amp;IF($P66=N66,IF(ABS(N66/K66)&lt;0,"("&amp;ABS(N66/K66)&amp;")",ABS(N66/K66)),IF(ABS(O66/L66)&lt;0,"("&amp;ABS(O66/L66)&amp;")",ABS(O66/L66)))</f>
        <v>| · 1</v>
      </c>
      <c r="T66" s="9">
        <f t="shared" ref="T66:T95" ca="1" si="100">IF($P66=N66,ABS(N66/H66)*Q66,ABS(O66/I66)*Q66)</f>
        <v>-2</v>
      </c>
      <c r="U66" s="9">
        <f t="shared" ref="U66:U95" ca="1" si="101">IF($P66=N66,ABS(N66/K66),ABS(O66/L66))</f>
        <v>1</v>
      </c>
      <c r="V66" s="9" t="str">
        <f t="shared" ref="V66:V95" ca="1" si="102">H66*T66&amp;"x "&amp;IF(I66*T66&lt;0,I66*T66,"+ "&amp;I66*T66)&amp;"y = "&amp;J66*T66</f>
        <v>6x -4y = 40</v>
      </c>
      <c r="W66" s="9" t="str">
        <f t="shared" ref="W66:W95" ca="1" si="103">K66*U66&amp;"x "&amp;IF(L66*U66&lt;0,L66*U66,"+ "&amp;L66*U66)&amp;"y = "&amp;M66*U66</f>
        <v>-5x + 4y = -36</v>
      </c>
      <c r="X66" s="9" t="str">
        <f t="shared" ref="X66:X95" ca="1" si="104">IF(H66*T66+K66*U66=0,I66*T66+U66*L66&amp;"y = "&amp;J66*T66+U66*M66,T66*H66+U66*K66&amp;"x = "&amp;J66*T66+U66*M66)</f>
        <v>1x = 4</v>
      </c>
      <c r="Y66" s="10" t="str">
        <f t="shared" ref="Y66:Y95" ca="1" si="105">IF(H66*T66+K66*U66=0,"| : "&amp;IF(I66*T66+U66*L66&lt;0,"("&amp;I66*T66+U66*L66&amp;")",I66*T66+U66*L66),"| :"&amp;IF(T66*H66+U66*K66&lt;0,"("&amp;T66*H66+U66*K66&amp;")",T66*H66+U66*K66))</f>
        <v>| :1</v>
      </c>
      <c r="Z66" s="9" t="str">
        <f t="shared" ref="Z66:Z95" ca="1" si="106">IF(AA66=0,"x = "&amp;F66,"y = "&amp;G66)</f>
        <v>x = 4</v>
      </c>
      <c r="AA66" s="10">
        <f t="shared" ref="AA66:AA95" ca="1" si="107">IF(H66*T66+K66*U66=0,1,0)</f>
        <v>0</v>
      </c>
      <c r="AB66" s="10" t="str">
        <f t="shared" ref="AB66:AB95" ca="1" si="108">H66&amp;"· "&amp;IF(F66&lt;0,"("&amp;F66&amp;")",F66)&amp;" "&amp;IF(I66&lt;0,I66,"+ "&amp;I66)&amp;"y = "&amp;J66</f>
        <v>-3· 4 + 2y = -20</v>
      </c>
      <c r="AC66" s="9" t="str">
        <f t="shared" ref="AC66:AC95" ca="1" si="109">H66&amp;"x "&amp;IF(I66&lt;0,I66,"+ "&amp;I66)&amp;"·"&amp;IF(G66&lt;0,"("&amp;G66&amp;")",G66)&amp;" = "&amp;J66</f>
        <v>-3x + 2·(-4) = -20</v>
      </c>
      <c r="AD66" s="9" t="str">
        <f t="shared" ref="AD66:AD95" ca="1" si="110">IF(AA66=1,AC66,AB66)</f>
        <v>-3· 4 + 2y = -20</v>
      </c>
      <c r="AE66" s="9" t="str">
        <f t="shared" ref="AE66:AE95" ca="1" si="111">H66*F66&amp;" "&amp;IF(I66&lt;0,I66,"+ "&amp;I66)&amp;"y = "&amp;J66</f>
        <v>-12 + 2y = -20</v>
      </c>
      <c r="AF66" s="9" t="str">
        <f t="shared" ref="AF66:AF95" ca="1" si="112">H66&amp;"x "&amp;IF(I66*G66&lt;0,I66*G66,"+ "&amp;I66*G66)&amp;" = "&amp;J66</f>
        <v>-3x -8 = -20</v>
      </c>
      <c r="AG66" s="9" t="str">
        <f t="shared" ref="AG66:AG95" ca="1" si="113">IF(AA66=1,AF66,AE66)</f>
        <v>-12 + 2y = -20</v>
      </c>
      <c r="AH66" s="9" t="str">
        <f t="shared" ref="AH66:AH95" ca="1" si="114">IF(H66*F66&lt;0,"+"&amp;-H66*F66,-H66*F66)</f>
        <v>+12</v>
      </c>
      <c r="AI66" s="9" t="str">
        <f t="shared" ref="AI66:AI95" ca="1" si="115">IF(I66*G66&lt;0,"+"&amp;-I66*G66,-I66*G66)</f>
        <v>+8</v>
      </c>
      <c r="AJ66" s="9" t="str">
        <f t="shared" ref="AJ66:AJ95" ca="1" si="116">"| "&amp;IF(AA66=1,AI66,AH66)</f>
        <v>| +12</v>
      </c>
      <c r="AK66" s="9" t="str">
        <f t="shared" ref="AK66:AK95" ca="1" si="117">I66&amp;"y = "&amp;J66-H66*F66</f>
        <v>2y = -8</v>
      </c>
      <c r="AL66" s="9" t="str">
        <f t="shared" ref="AL66:AL95" ca="1" si="118">H66&amp;"x = "&amp;J66-G66*I66</f>
        <v>-3x = -12</v>
      </c>
      <c r="AM66" s="9" t="str">
        <f t="shared" ref="AM66:AM95" ca="1" si="119">IF(AA66=1,AL66,AK66)</f>
        <v>2y = -8</v>
      </c>
      <c r="AN66" s="9" t="str">
        <f t="shared" ref="AN66:AN95" ca="1" si="120">"| :"&amp;IF(I66&lt;0,"("&amp;I66&amp;")",I66)</f>
        <v>| :2</v>
      </c>
      <c r="AO66" s="9" t="str">
        <f t="shared" ref="AO66:AO95" ca="1" si="121">"| :"&amp;IF(H66&lt;0,"("&amp;H66&amp;")",H66)</f>
        <v>| :(-3)</v>
      </c>
      <c r="AP66" s="9" t="str">
        <f t="shared" ref="AP66:AP95" ca="1" si="122">IF(AA66=1,AO66,AN66)</f>
        <v>| :2</v>
      </c>
      <c r="AQ66" s="9" t="str">
        <f t="shared" ref="AQ66:AQ95" ca="1" si="123">IF(AA66=1,"x = "&amp;F66,"y = "&amp;G66)</f>
        <v>y = -4</v>
      </c>
      <c r="AR66" s="9" t="str">
        <f t="shared" ref="AR66:AR95" ca="1" si="124">"L = { ("&amp;F66&amp;"|"&amp;G66&amp;") }"</f>
        <v>L = { (4|-4) }</v>
      </c>
    </row>
    <row r="67" spans="2:44" x14ac:dyDescent="0.25">
      <c r="B67" s="9">
        <f t="shared" ca="1" si="10"/>
        <v>1</v>
      </c>
      <c r="C67" s="9">
        <f t="shared" ca="1" si="87"/>
        <v>0.97063400620074725</v>
      </c>
      <c r="D67" s="10" t="str">
        <f t="shared" ca="1" si="90"/>
        <v>3x -1y = 5</v>
      </c>
      <c r="E67" s="10" t="str">
        <f t="shared" ca="1" si="91"/>
        <v>-1x + 3y = 9</v>
      </c>
      <c r="F67" s="9">
        <f t="shared" ca="1" si="13"/>
        <v>3</v>
      </c>
      <c r="G67" s="9">
        <f t="shared" ref="G67:I82" ca="1" si="125">(-1)^RANDBETWEEN(1,2)*RANDBETWEEN(1,5)</f>
        <v>4</v>
      </c>
      <c r="H67" s="9">
        <f t="shared" ca="1" si="125"/>
        <v>3</v>
      </c>
      <c r="I67" s="9">
        <f t="shared" ca="1" si="125"/>
        <v>-1</v>
      </c>
      <c r="J67" s="9">
        <f t="shared" ca="1" si="92"/>
        <v>5</v>
      </c>
      <c r="K67" s="9">
        <f t="shared" ref="K67:L82" ca="1" si="126">(-1)^RANDBETWEEN(1,2)*RANDBETWEEN(1,5)</f>
        <v>-1</v>
      </c>
      <c r="L67" s="9">
        <f t="shared" ca="1" si="126"/>
        <v>3</v>
      </c>
      <c r="M67" s="9">
        <f t="shared" ca="1" si="93"/>
        <v>9</v>
      </c>
      <c r="N67" s="10">
        <f t="shared" ca="1" si="94"/>
        <v>3</v>
      </c>
      <c r="O67" s="10">
        <f t="shared" ca="1" si="95"/>
        <v>3</v>
      </c>
      <c r="P67" s="10">
        <f t="shared" ca="1" si="96"/>
        <v>3</v>
      </c>
      <c r="Q67" s="11">
        <f t="shared" ca="1" si="97"/>
        <v>1</v>
      </c>
      <c r="R67" s="9" t="str">
        <f t="shared" ca="1" si="98"/>
        <v>| · 1</v>
      </c>
      <c r="S67" s="9" t="str">
        <f t="shared" ca="1" si="99"/>
        <v>| · 3</v>
      </c>
      <c r="T67" s="9">
        <f t="shared" ca="1" si="100"/>
        <v>1</v>
      </c>
      <c r="U67" s="9">
        <f t="shared" ca="1" si="101"/>
        <v>3</v>
      </c>
      <c r="V67" s="9" t="str">
        <f t="shared" ca="1" si="102"/>
        <v>3x -1y = 5</v>
      </c>
      <c r="W67" s="9" t="str">
        <f t="shared" ca="1" si="103"/>
        <v>-3x + 9y = 27</v>
      </c>
      <c r="X67" s="9" t="str">
        <f t="shared" ca="1" si="104"/>
        <v>8y = 32</v>
      </c>
      <c r="Y67" s="10" t="str">
        <f t="shared" ca="1" si="105"/>
        <v>| : 8</v>
      </c>
      <c r="Z67" s="9" t="str">
        <f t="shared" ca="1" si="106"/>
        <v>y = 4</v>
      </c>
      <c r="AA67" s="10">
        <f t="shared" ca="1" si="107"/>
        <v>1</v>
      </c>
      <c r="AB67" s="10" t="str">
        <f t="shared" ca="1" si="108"/>
        <v>3· 3 -1y = 5</v>
      </c>
      <c r="AC67" s="9" t="str">
        <f t="shared" ca="1" si="109"/>
        <v>3x -1·4 = 5</v>
      </c>
      <c r="AD67" s="9" t="str">
        <f t="shared" ca="1" si="110"/>
        <v>3x -1·4 = 5</v>
      </c>
      <c r="AE67" s="9" t="str">
        <f t="shared" ca="1" si="111"/>
        <v>9 -1y = 5</v>
      </c>
      <c r="AF67" s="9" t="str">
        <f t="shared" ca="1" si="112"/>
        <v>3x -4 = 5</v>
      </c>
      <c r="AG67" s="9" t="str">
        <f t="shared" ca="1" si="113"/>
        <v>3x -4 = 5</v>
      </c>
      <c r="AH67" s="9">
        <f t="shared" ca="1" si="114"/>
        <v>-9</v>
      </c>
      <c r="AI67" s="9" t="str">
        <f t="shared" ca="1" si="115"/>
        <v>+4</v>
      </c>
      <c r="AJ67" s="9" t="str">
        <f t="shared" ca="1" si="116"/>
        <v>| +4</v>
      </c>
      <c r="AK67" s="9" t="str">
        <f t="shared" ca="1" si="117"/>
        <v>-1y = -4</v>
      </c>
      <c r="AL67" s="9" t="str">
        <f t="shared" ca="1" si="118"/>
        <v>3x = 9</v>
      </c>
      <c r="AM67" s="9" t="str">
        <f t="shared" ca="1" si="119"/>
        <v>3x = 9</v>
      </c>
      <c r="AN67" s="9" t="str">
        <f t="shared" ca="1" si="120"/>
        <v>| :(-1)</v>
      </c>
      <c r="AO67" s="9" t="str">
        <f t="shared" ca="1" si="121"/>
        <v>| :3</v>
      </c>
      <c r="AP67" s="9" t="str">
        <f t="shared" ca="1" si="122"/>
        <v>| :3</v>
      </c>
      <c r="AQ67" s="9" t="str">
        <f t="shared" ca="1" si="123"/>
        <v>x = 3</v>
      </c>
      <c r="AR67" s="9" t="str">
        <f t="shared" ca="1" si="124"/>
        <v>L = { (3|4) }</v>
      </c>
    </row>
    <row r="68" spans="2:44" x14ac:dyDescent="0.25">
      <c r="B68" s="9">
        <f t="shared" ref="B68:B95" ca="1" si="127">_xlfn.RANK.EQ(C68,$C$3:$C$95,FALSE)</f>
        <v>41</v>
      </c>
      <c r="C68" s="9">
        <f t="shared" ca="1" si="87"/>
        <v>0</v>
      </c>
      <c r="D68" s="10" t="str">
        <f t="shared" ca="1" si="90"/>
        <v>-3x -3y = 9</v>
      </c>
      <c r="E68" s="10" t="str">
        <f t="shared" ca="1" si="91"/>
        <v>4x -1y = -7</v>
      </c>
      <c r="F68" s="9">
        <f t="shared" ref="F68:F95" ca="1" si="128">(-1)^RANDBETWEEN(1,2)*RANDBETWEEN(2,5)</f>
        <v>-2</v>
      </c>
      <c r="G68" s="9">
        <f t="shared" ca="1" si="125"/>
        <v>-1</v>
      </c>
      <c r="H68" s="9">
        <f t="shared" ca="1" si="125"/>
        <v>-3</v>
      </c>
      <c r="I68" s="9">
        <f t="shared" ca="1" si="125"/>
        <v>-3</v>
      </c>
      <c r="J68" s="9">
        <f t="shared" ca="1" si="92"/>
        <v>9</v>
      </c>
      <c r="K68" s="9">
        <f t="shared" ca="1" si="126"/>
        <v>4</v>
      </c>
      <c r="L68" s="9">
        <f t="shared" ca="1" si="126"/>
        <v>-1</v>
      </c>
      <c r="M68" s="9">
        <f t="shared" ca="1" si="93"/>
        <v>-7</v>
      </c>
      <c r="N68" s="10">
        <f t="shared" ca="1" si="94"/>
        <v>12</v>
      </c>
      <c r="O68" s="10">
        <f t="shared" ca="1" si="95"/>
        <v>3</v>
      </c>
      <c r="P68" s="10">
        <f t="shared" ca="1" si="96"/>
        <v>3</v>
      </c>
      <c r="Q68" s="11">
        <f t="shared" ca="1" si="97"/>
        <v>-1</v>
      </c>
      <c r="R68" s="9" t="str">
        <f t="shared" ca="1" si="98"/>
        <v>| · (-1)</v>
      </c>
      <c r="S68" s="9" t="str">
        <f t="shared" ca="1" si="99"/>
        <v>| · 3</v>
      </c>
      <c r="T68" s="9">
        <f t="shared" ca="1" si="100"/>
        <v>-1</v>
      </c>
      <c r="U68" s="9">
        <f t="shared" ca="1" si="101"/>
        <v>3</v>
      </c>
      <c r="V68" s="9" t="str">
        <f t="shared" ca="1" si="102"/>
        <v>3x + 3y = -9</v>
      </c>
      <c r="W68" s="9" t="str">
        <f t="shared" ca="1" si="103"/>
        <v>12x -3y = -21</v>
      </c>
      <c r="X68" s="9" t="str">
        <f t="shared" ca="1" si="104"/>
        <v>15x = -30</v>
      </c>
      <c r="Y68" s="10" t="str">
        <f t="shared" ca="1" si="105"/>
        <v>| :15</v>
      </c>
      <c r="Z68" s="9" t="str">
        <f t="shared" ca="1" si="106"/>
        <v>x = -2</v>
      </c>
      <c r="AA68" s="10">
        <f t="shared" ca="1" si="107"/>
        <v>0</v>
      </c>
      <c r="AB68" s="10" t="str">
        <f t="shared" ca="1" si="108"/>
        <v>-3· (-2) -3y = 9</v>
      </c>
      <c r="AC68" s="9" t="str">
        <f t="shared" ca="1" si="109"/>
        <v>-3x -3·(-1) = 9</v>
      </c>
      <c r="AD68" s="9" t="str">
        <f t="shared" ca="1" si="110"/>
        <v>-3· (-2) -3y = 9</v>
      </c>
      <c r="AE68" s="9" t="str">
        <f t="shared" ca="1" si="111"/>
        <v>6 -3y = 9</v>
      </c>
      <c r="AF68" s="9" t="str">
        <f t="shared" ca="1" si="112"/>
        <v>-3x + 3 = 9</v>
      </c>
      <c r="AG68" s="9" t="str">
        <f t="shared" ca="1" si="113"/>
        <v>6 -3y = 9</v>
      </c>
      <c r="AH68" s="9">
        <f t="shared" ca="1" si="114"/>
        <v>-6</v>
      </c>
      <c r="AI68" s="9">
        <f t="shared" ca="1" si="115"/>
        <v>-3</v>
      </c>
      <c r="AJ68" s="9" t="str">
        <f t="shared" ca="1" si="116"/>
        <v>| -6</v>
      </c>
      <c r="AK68" s="9" t="str">
        <f t="shared" ca="1" si="117"/>
        <v>-3y = 3</v>
      </c>
      <c r="AL68" s="9" t="str">
        <f t="shared" ca="1" si="118"/>
        <v>-3x = 6</v>
      </c>
      <c r="AM68" s="9" t="str">
        <f t="shared" ca="1" si="119"/>
        <v>-3y = 3</v>
      </c>
      <c r="AN68" s="9" t="str">
        <f t="shared" ca="1" si="120"/>
        <v>| :(-3)</v>
      </c>
      <c r="AO68" s="9" t="str">
        <f t="shared" ca="1" si="121"/>
        <v>| :(-3)</v>
      </c>
      <c r="AP68" s="9" t="str">
        <f t="shared" ca="1" si="122"/>
        <v>| :(-3)</v>
      </c>
      <c r="AQ68" s="9" t="str">
        <f t="shared" ca="1" si="123"/>
        <v>y = -1</v>
      </c>
      <c r="AR68" s="9" t="str">
        <f t="shared" ca="1" si="124"/>
        <v>L = { (-2|-1) }</v>
      </c>
    </row>
    <row r="69" spans="2:44" x14ac:dyDescent="0.25">
      <c r="B69" s="9">
        <f t="shared" ca="1" si="127"/>
        <v>41</v>
      </c>
      <c r="C69" s="9">
        <f t="shared" ca="1" si="87"/>
        <v>0</v>
      </c>
      <c r="D69" s="10" t="str">
        <f t="shared" ca="1" si="90"/>
        <v>5x + 2y = 33</v>
      </c>
      <c r="E69" s="10" t="str">
        <f t="shared" ca="1" si="91"/>
        <v>2x -3y = -2</v>
      </c>
      <c r="F69" s="9">
        <f t="shared" ca="1" si="128"/>
        <v>5</v>
      </c>
      <c r="G69" s="9">
        <f t="shared" ca="1" si="125"/>
        <v>4</v>
      </c>
      <c r="H69" s="9">
        <f t="shared" ca="1" si="125"/>
        <v>5</v>
      </c>
      <c r="I69" s="9">
        <f t="shared" ca="1" si="125"/>
        <v>2</v>
      </c>
      <c r="J69" s="9">
        <f t="shared" ca="1" si="92"/>
        <v>33</v>
      </c>
      <c r="K69" s="9">
        <f t="shared" ca="1" si="126"/>
        <v>2</v>
      </c>
      <c r="L69" s="9">
        <f t="shared" ca="1" si="126"/>
        <v>-3</v>
      </c>
      <c r="M69" s="9">
        <f t="shared" ca="1" si="93"/>
        <v>-2</v>
      </c>
      <c r="N69" s="10">
        <f t="shared" ca="1" si="94"/>
        <v>10</v>
      </c>
      <c r="O69" s="10">
        <f t="shared" ca="1" si="95"/>
        <v>6</v>
      </c>
      <c r="P69" s="10">
        <f t="shared" ca="1" si="96"/>
        <v>6</v>
      </c>
      <c r="Q69" s="11">
        <f t="shared" ca="1" si="97"/>
        <v>1</v>
      </c>
      <c r="R69" s="9" t="str">
        <f t="shared" ca="1" si="98"/>
        <v>| · 3</v>
      </c>
      <c r="S69" s="9" t="str">
        <f t="shared" ca="1" si="99"/>
        <v>| · 2</v>
      </c>
      <c r="T69" s="9">
        <f t="shared" ca="1" si="100"/>
        <v>3</v>
      </c>
      <c r="U69" s="9">
        <f t="shared" ca="1" si="101"/>
        <v>2</v>
      </c>
      <c r="V69" s="9" t="str">
        <f t="shared" ca="1" si="102"/>
        <v>15x + 6y = 99</v>
      </c>
      <c r="W69" s="9" t="str">
        <f t="shared" ca="1" si="103"/>
        <v>4x -6y = -4</v>
      </c>
      <c r="X69" s="9" t="str">
        <f t="shared" ca="1" si="104"/>
        <v>19x = 95</v>
      </c>
      <c r="Y69" s="10" t="str">
        <f t="shared" ca="1" si="105"/>
        <v>| :19</v>
      </c>
      <c r="Z69" s="9" t="str">
        <f t="shared" ca="1" si="106"/>
        <v>x = 5</v>
      </c>
      <c r="AA69" s="10">
        <f t="shared" ca="1" si="107"/>
        <v>0</v>
      </c>
      <c r="AB69" s="10" t="str">
        <f t="shared" ca="1" si="108"/>
        <v>5· 5 + 2y = 33</v>
      </c>
      <c r="AC69" s="9" t="str">
        <f t="shared" ca="1" si="109"/>
        <v>5x + 2·4 = 33</v>
      </c>
      <c r="AD69" s="9" t="str">
        <f t="shared" ca="1" si="110"/>
        <v>5· 5 + 2y = 33</v>
      </c>
      <c r="AE69" s="9" t="str">
        <f t="shared" ca="1" si="111"/>
        <v>25 + 2y = 33</v>
      </c>
      <c r="AF69" s="9" t="str">
        <f t="shared" ca="1" si="112"/>
        <v>5x + 8 = 33</v>
      </c>
      <c r="AG69" s="9" t="str">
        <f t="shared" ca="1" si="113"/>
        <v>25 + 2y = 33</v>
      </c>
      <c r="AH69" s="9">
        <f t="shared" ca="1" si="114"/>
        <v>-25</v>
      </c>
      <c r="AI69" s="9">
        <f t="shared" ca="1" si="115"/>
        <v>-8</v>
      </c>
      <c r="AJ69" s="9" t="str">
        <f t="shared" ca="1" si="116"/>
        <v>| -25</v>
      </c>
      <c r="AK69" s="9" t="str">
        <f t="shared" ca="1" si="117"/>
        <v>2y = 8</v>
      </c>
      <c r="AL69" s="9" t="str">
        <f t="shared" ca="1" si="118"/>
        <v>5x = 25</v>
      </c>
      <c r="AM69" s="9" t="str">
        <f t="shared" ca="1" si="119"/>
        <v>2y = 8</v>
      </c>
      <c r="AN69" s="9" t="str">
        <f t="shared" ca="1" si="120"/>
        <v>| :2</v>
      </c>
      <c r="AO69" s="9" t="str">
        <f t="shared" ca="1" si="121"/>
        <v>| :5</v>
      </c>
      <c r="AP69" s="9" t="str">
        <f t="shared" ca="1" si="122"/>
        <v>| :2</v>
      </c>
      <c r="AQ69" s="9" t="str">
        <f t="shared" ca="1" si="123"/>
        <v>y = 4</v>
      </c>
      <c r="AR69" s="9" t="str">
        <f t="shared" ca="1" si="124"/>
        <v>L = { (5|4) }</v>
      </c>
    </row>
    <row r="70" spans="2:44" x14ac:dyDescent="0.25">
      <c r="B70" s="9">
        <f t="shared" ca="1" si="127"/>
        <v>26</v>
      </c>
      <c r="C70" s="9">
        <f t="shared" ca="1" si="87"/>
        <v>0.30463246403407329</v>
      </c>
      <c r="D70" s="10" t="str">
        <f t="shared" ca="1" si="90"/>
        <v>5x -4y = 35</v>
      </c>
      <c r="E70" s="10" t="str">
        <f t="shared" ca="1" si="91"/>
        <v>2x -3y = 21</v>
      </c>
      <c r="F70" s="9">
        <f t="shared" ca="1" si="128"/>
        <v>3</v>
      </c>
      <c r="G70" s="9">
        <f t="shared" ca="1" si="125"/>
        <v>-5</v>
      </c>
      <c r="H70" s="9">
        <f t="shared" ca="1" si="125"/>
        <v>5</v>
      </c>
      <c r="I70" s="9">
        <f t="shared" ca="1" si="125"/>
        <v>-4</v>
      </c>
      <c r="J70" s="9">
        <f t="shared" ca="1" si="92"/>
        <v>35</v>
      </c>
      <c r="K70" s="9">
        <f t="shared" ca="1" si="126"/>
        <v>2</v>
      </c>
      <c r="L70" s="9">
        <f t="shared" ca="1" si="126"/>
        <v>-3</v>
      </c>
      <c r="M70" s="9">
        <f t="shared" ca="1" si="93"/>
        <v>21</v>
      </c>
      <c r="N70" s="10">
        <f t="shared" ca="1" si="94"/>
        <v>10</v>
      </c>
      <c r="O70" s="10">
        <f t="shared" ca="1" si="95"/>
        <v>12</v>
      </c>
      <c r="P70" s="10">
        <f t="shared" ca="1" si="96"/>
        <v>10</v>
      </c>
      <c r="Q70" s="11">
        <f t="shared" ca="1" si="97"/>
        <v>-1</v>
      </c>
      <c r="R70" s="9" t="str">
        <f t="shared" ca="1" si="98"/>
        <v>| · (-2)</v>
      </c>
      <c r="S70" s="9" t="str">
        <f t="shared" ca="1" si="99"/>
        <v>| · 5</v>
      </c>
      <c r="T70" s="9">
        <f t="shared" ca="1" si="100"/>
        <v>-2</v>
      </c>
      <c r="U70" s="9">
        <f t="shared" ca="1" si="101"/>
        <v>5</v>
      </c>
      <c r="V70" s="9" t="str">
        <f t="shared" ca="1" si="102"/>
        <v>-10x + 8y = -70</v>
      </c>
      <c r="W70" s="9" t="str">
        <f t="shared" ca="1" si="103"/>
        <v>10x -15y = 105</v>
      </c>
      <c r="X70" s="9" t="str">
        <f t="shared" ca="1" si="104"/>
        <v>-7y = 35</v>
      </c>
      <c r="Y70" s="10" t="str">
        <f t="shared" ca="1" si="105"/>
        <v>| : (-7)</v>
      </c>
      <c r="Z70" s="9" t="str">
        <f t="shared" ca="1" si="106"/>
        <v>y = -5</v>
      </c>
      <c r="AA70" s="10">
        <f t="shared" ca="1" si="107"/>
        <v>1</v>
      </c>
      <c r="AB70" s="10" t="str">
        <f t="shared" ca="1" si="108"/>
        <v>5· 3 -4y = 35</v>
      </c>
      <c r="AC70" s="9" t="str">
        <f t="shared" ca="1" si="109"/>
        <v>5x -4·(-5) = 35</v>
      </c>
      <c r="AD70" s="9" t="str">
        <f t="shared" ca="1" si="110"/>
        <v>5x -4·(-5) = 35</v>
      </c>
      <c r="AE70" s="9" t="str">
        <f t="shared" ca="1" si="111"/>
        <v>15 -4y = 35</v>
      </c>
      <c r="AF70" s="9" t="str">
        <f t="shared" ca="1" si="112"/>
        <v>5x + 20 = 35</v>
      </c>
      <c r="AG70" s="9" t="str">
        <f t="shared" ca="1" si="113"/>
        <v>5x + 20 = 35</v>
      </c>
      <c r="AH70" s="9">
        <f t="shared" ca="1" si="114"/>
        <v>-15</v>
      </c>
      <c r="AI70" s="9">
        <f t="shared" ca="1" si="115"/>
        <v>-20</v>
      </c>
      <c r="AJ70" s="9" t="str">
        <f t="shared" ca="1" si="116"/>
        <v>| -20</v>
      </c>
      <c r="AK70" s="9" t="str">
        <f t="shared" ca="1" si="117"/>
        <v>-4y = 20</v>
      </c>
      <c r="AL70" s="9" t="str">
        <f t="shared" ca="1" si="118"/>
        <v>5x = 15</v>
      </c>
      <c r="AM70" s="9" t="str">
        <f t="shared" ca="1" si="119"/>
        <v>5x = 15</v>
      </c>
      <c r="AN70" s="9" t="str">
        <f t="shared" ca="1" si="120"/>
        <v>| :(-4)</v>
      </c>
      <c r="AO70" s="9" t="str">
        <f t="shared" ca="1" si="121"/>
        <v>| :5</v>
      </c>
      <c r="AP70" s="9" t="str">
        <f t="shared" ca="1" si="122"/>
        <v>| :5</v>
      </c>
      <c r="AQ70" s="9" t="str">
        <f t="shared" ca="1" si="123"/>
        <v>x = 3</v>
      </c>
      <c r="AR70" s="9" t="str">
        <f t="shared" ca="1" si="124"/>
        <v>L = { (3|-5) }</v>
      </c>
    </row>
    <row r="71" spans="2:44" x14ac:dyDescent="0.25">
      <c r="B71" s="9">
        <f t="shared" ca="1" si="127"/>
        <v>8</v>
      </c>
      <c r="C71" s="9">
        <f t="shared" ca="1" si="87"/>
        <v>0.6519231718747055</v>
      </c>
      <c r="D71" s="10" t="str">
        <f t="shared" ca="1" si="90"/>
        <v>-2x -5y = 2</v>
      </c>
      <c r="E71" s="10" t="str">
        <f t="shared" ca="1" si="91"/>
        <v>-4x -1y = -14</v>
      </c>
      <c r="F71" s="9">
        <f t="shared" ca="1" si="128"/>
        <v>4</v>
      </c>
      <c r="G71" s="9">
        <f t="shared" ca="1" si="125"/>
        <v>-2</v>
      </c>
      <c r="H71" s="9">
        <f t="shared" ca="1" si="125"/>
        <v>-2</v>
      </c>
      <c r="I71" s="9">
        <f t="shared" ca="1" si="125"/>
        <v>-5</v>
      </c>
      <c r="J71" s="9">
        <f t="shared" ca="1" si="92"/>
        <v>2</v>
      </c>
      <c r="K71" s="9">
        <f t="shared" ca="1" si="126"/>
        <v>-4</v>
      </c>
      <c r="L71" s="9">
        <f t="shared" ca="1" si="126"/>
        <v>-1</v>
      </c>
      <c r="M71" s="9">
        <f t="shared" ca="1" si="93"/>
        <v>-14</v>
      </c>
      <c r="N71" s="10">
        <f t="shared" ca="1" si="94"/>
        <v>4</v>
      </c>
      <c r="O71" s="10">
        <f t="shared" ca="1" si="95"/>
        <v>5</v>
      </c>
      <c r="P71" s="10">
        <f t="shared" ca="1" si="96"/>
        <v>4</v>
      </c>
      <c r="Q71" s="11">
        <f t="shared" ca="1" si="97"/>
        <v>-1</v>
      </c>
      <c r="R71" s="9" t="str">
        <f t="shared" ca="1" si="98"/>
        <v>| · (-2)</v>
      </c>
      <c r="S71" s="9" t="str">
        <f t="shared" ca="1" si="99"/>
        <v>| · 1</v>
      </c>
      <c r="T71" s="9">
        <f t="shared" ca="1" si="100"/>
        <v>-2</v>
      </c>
      <c r="U71" s="9">
        <f t="shared" ca="1" si="101"/>
        <v>1</v>
      </c>
      <c r="V71" s="9" t="str">
        <f t="shared" ca="1" si="102"/>
        <v>4x + 10y = -4</v>
      </c>
      <c r="W71" s="9" t="str">
        <f t="shared" ca="1" si="103"/>
        <v>-4x -1y = -14</v>
      </c>
      <c r="X71" s="9" t="str">
        <f t="shared" ca="1" si="104"/>
        <v>9y = -18</v>
      </c>
      <c r="Y71" s="10" t="str">
        <f t="shared" ca="1" si="105"/>
        <v>| : 9</v>
      </c>
      <c r="Z71" s="9" t="str">
        <f t="shared" ca="1" si="106"/>
        <v>y = -2</v>
      </c>
      <c r="AA71" s="10">
        <f t="shared" ca="1" si="107"/>
        <v>1</v>
      </c>
      <c r="AB71" s="10" t="str">
        <f t="shared" ca="1" si="108"/>
        <v>-2· 4 -5y = 2</v>
      </c>
      <c r="AC71" s="9" t="str">
        <f t="shared" ca="1" si="109"/>
        <v>-2x -5·(-2) = 2</v>
      </c>
      <c r="AD71" s="9" t="str">
        <f t="shared" ca="1" si="110"/>
        <v>-2x -5·(-2) = 2</v>
      </c>
      <c r="AE71" s="9" t="str">
        <f t="shared" ca="1" si="111"/>
        <v>-8 -5y = 2</v>
      </c>
      <c r="AF71" s="9" t="str">
        <f t="shared" ca="1" si="112"/>
        <v>-2x + 10 = 2</v>
      </c>
      <c r="AG71" s="9" t="str">
        <f t="shared" ca="1" si="113"/>
        <v>-2x + 10 = 2</v>
      </c>
      <c r="AH71" s="9" t="str">
        <f t="shared" ca="1" si="114"/>
        <v>+8</v>
      </c>
      <c r="AI71" s="9">
        <f t="shared" ca="1" si="115"/>
        <v>-10</v>
      </c>
      <c r="AJ71" s="9" t="str">
        <f t="shared" ca="1" si="116"/>
        <v>| -10</v>
      </c>
      <c r="AK71" s="9" t="str">
        <f t="shared" ca="1" si="117"/>
        <v>-5y = 10</v>
      </c>
      <c r="AL71" s="9" t="str">
        <f t="shared" ca="1" si="118"/>
        <v>-2x = -8</v>
      </c>
      <c r="AM71" s="9" t="str">
        <f t="shared" ca="1" si="119"/>
        <v>-2x = -8</v>
      </c>
      <c r="AN71" s="9" t="str">
        <f t="shared" ca="1" si="120"/>
        <v>| :(-5)</v>
      </c>
      <c r="AO71" s="9" t="str">
        <f t="shared" ca="1" si="121"/>
        <v>| :(-2)</v>
      </c>
      <c r="AP71" s="9" t="str">
        <f t="shared" ca="1" si="122"/>
        <v>| :(-2)</v>
      </c>
      <c r="AQ71" s="9" t="str">
        <f t="shared" ca="1" si="123"/>
        <v>x = 4</v>
      </c>
      <c r="AR71" s="9" t="str">
        <f t="shared" ca="1" si="124"/>
        <v>L = { (4|-2) }</v>
      </c>
    </row>
    <row r="72" spans="2:44" x14ac:dyDescent="0.25">
      <c r="B72" s="9">
        <f t="shared" ca="1" si="127"/>
        <v>7</v>
      </c>
      <c r="C72" s="9">
        <f t="shared" ca="1" si="87"/>
        <v>0.65786138539905614</v>
      </c>
      <c r="D72" s="10" t="str">
        <f t="shared" ca="1" si="90"/>
        <v>5x + 3y = 35</v>
      </c>
      <c r="E72" s="10" t="str">
        <f t="shared" ca="1" si="91"/>
        <v>-1x + 2y = 6</v>
      </c>
      <c r="F72" s="9">
        <f t="shared" ca="1" si="128"/>
        <v>4</v>
      </c>
      <c r="G72" s="9">
        <f t="shared" ca="1" si="125"/>
        <v>5</v>
      </c>
      <c r="H72" s="9">
        <f t="shared" ca="1" si="125"/>
        <v>5</v>
      </c>
      <c r="I72" s="9">
        <f t="shared" ca="1" si="125"/>
        <v>3</v>
      </c>
      <c r="J72" s="9">
        <f t="shared" ca="1" si="92"/>
        <v>35</v>
      </c>
      <c r="K72" s="9">
        <f t="shared" ca="1" si="126"/>
        <v>-1</v>
      </c>
      <c r="L72" s="9">
        <f t="shared" ca="1" si="126"/>
        <v>2</v>
      </c>
      <c r="M72" s="9">
        <f t="shared" ca="1" si="93"/>
        <v>6</v>
      </c>
      <c r="N72" s="10">
        <f t="shared" ca="1" si="94"/>
        <v>5</v>
      </c>
      <c r="O72" s="10">
        <f t="shared" ca="1" si="95"/>
        <v>6</v>
      </c>
      <c r="P72" s="10">
        <f t="shared" ca="1" si="96"/>
        <v>5</v>
      </c>
      <c r="Q72" s="11">
        <f t="shared" ca="1" si="97"/>
        <v>1</v>
      </c>
      <c r="R72" s="9" t="str">
        <f t="shared" ca="1" si="98"/>
        <v>| · 1</v>
      </c>
      <c r="S72" s="9" t="str">
        <f t="shared" ca="1" si="99"/>
        <v>| · 5</v>
      </c>
      <c r="T72" s="9">
        <f t="shared" ca="1" si="100"/>
        <v>1</v>
      </c>
      <c r="U72" s="9">
        <f t="shared" ca="1" si="101"/>
        <v>5</v>
      </c>
      <c r="V72" s="9" t="str">
        <f t="shared" ca="1" si="102"/>
        <v>5x + 3y = 35</v>
      </c>
      <c r="W72" s="9" t="str">
        <f t="shared" ca="1" si="103"/>
        <v>-5x + 10y = 30</v>
      </c>
      <c r="X72" s="9" t="str">
        <f t="shared" ca="1" si="104"/>
        <v>13y = 65</v>
      </c>
      <c r="Y72" s="10" t="str">
        <f t="shared" ca="1" si="105"/>
        <v>| : 13</v>
      </c>
      <c r="Z72" s="9" t="str">
        <f t="shared" ca="1" si="106"/>
        <v>y = 5</v>
      </c>
      <c r="AA72" s="10">
        <f t="shared" ca="1" si="107"/>
        <v>1</v>
      </c>
      <c r="AB72" s="10" t="str">
        <f t="shared" ca="1" si="108"/>
        <v>5· 4 + 3y = 35</v>
      </c>
      <c r="AC72" s="9" t="str">
        <f t="shared" ca="1" si="109"/>
        <v>5x + 3·5 = 35</v>
      </c>
      <c r="AD72" s="9" t="str">
        <f t="shared" ca="1" si="110"/>
        <v>5x + 3·5 = 35</v>
      </c>
      <c r="AE72" s="9" t="str">
        <f t="shared" ca="1" si="111"/>
        <v>20 + 3y = 35</v>
      </c>
      <c r="AF72" s="9" t="str">
        <f t="shared" ca="1" si="112"/>
        <v>5x + 15 = 35</v>
      </c>
      <c r="AG72" s="9" t="str">
        <f t="shared" ca="1" si="113"/>
        <v>5x + 15 = 35</v>
      </c>
      <c r="AH72" s="9">
        <f t="shared" ca="1" si="114"/>
        <v>-20</v>
      </c>
      <c r="AI72" s="9">
        <f t="shared" ca="1" si="115"/>
        <v>-15</v>
      </c>
      <c r="AJ72" s="9" t="str">
        <f t="shared" ca="1" si="116"/>
        <v>| -15</v>
      </c>
      <c r="AK72" s="9" t="str">
        <f t="shared" ca="1" si="117"/>
        <v>3y = 15</v>
      </c>
      <c r="AL72" s="9" t="str">
        <f t="shared" ca="1" si="118"/>
        <v>5x = 20</v>
      </c>
      <c r="AM72" s="9" t="str">
        <f t="shared" ca="1" si="119"/>
        <v>5x = 20</v>
      </c>
      <c r="AN72" s="9" t="str">
        <f t="shared" ca="1" si="120"/>
        <v>| :3</v>
      </c>
      <c r="AO72" s="9" t="str">
        <f t="shared" ca="1" si="121"/>
        <v>| :5</v>
      </c>
      <c r="AP72" s="9" t="str">
        <f t="shared" ca="1" si="122"/>
        <v>| :5</v>
      </c>
      <c r="AQ72" s="9" t="str">
        <f t="shared" ca="1" si="123"/>
        <v>x = 4</v>
      </c>
      <c r="AR72" s="9" t="str">
        <f t="shared" ca="1" si="124"/>
        <v>L = { (4|5) }</v>
      </c>
    </row>
    <row r="73" spans="2:44" x14ac:dyDescent="0.25">
      <c r="B73" s="9">
        <f t="shared" ca="1" si="127"/>
        <v>38</v>
      </c>
      <c r="C73" s="9">
        <f t="shared" ca="1" si="87"/>
        <v>7.2778726858873433E-2</v>
      </c>
      <c r="D73" s="10" t="str">
        <f t="shared" ca="1" si="90"/>
        <v>3x -5y = 0</v>
      </c>
      <c r="E73" s="10" t="str">
        <f t="shared" ca="1" si="91"/>
        <v>3x -4y = -3</v>
      </c>
      <c r="F73" s="9">
        <f t="shared" ca="1" si="128"/>
        <v>-5</v>
      </c>
      <c r="G73" s="9">
        <f t="shared" ca="1" si="125"/>
        <v>-3</v>
      </c>
      <c r="H73" s="9">
        <f t="shared" ca="1" si="125"/>
        <v>3</v>
      </c>
      <c r="I73" s="9">
        <f t="shared" ca="1" si="125"/>
        <v>-5</v>
      </c>
      <c r="J73" s="9">
        <f t="shared" ca="1" si="92"/>
        <v>0</v>
      </c>
      <c r="K73" s="9">
        <f t="shared" ca="1" si="126"/>
        <v>3</v>
      </c>
      <c r="L73" s="9">
        <f t="shared" ca="1" si="126"/>
        <v>-4</v>
      </c>
      <c r="M73" s="9">
        <f t="shared" ca="1" si="93"/>
        <v>-3</v>
      </c>
      <c r="N73" s="10">
        <f t="shared" ca="1" si="94"/>
        <v>3</v>
      </c>
      <c r="O73" s="10">
        <f t="shared" ca="1" si="95"/>
        <v>20</v>
      </c>
      <c r="P73" s="10">
        <f t="shared" ca="1" si="96"/>
        <v>3</v>
      </c>
      <c r="Q73" s="11">
        <f t="shared" ca="1" si="97"/>
        <v>-1</v>
      </c>
      <c r="R73" s="9" t="str">
        <f t="shared" ca="1" si="98"/>
        <v>| · (-1)</v>
      </c>
      <c r="S73" s="9" t="str">
        <f t="shared" ca="1" si="99"/>
        <v>| · 1</v>
      </c>
      <c r="T73" s="9">
        <f t="shared" ca="1" si="100"/>
        <v>-1</v>
      </c>
      <c r="U73" s="9">
        <f t="shared" ca="1" si="101"/>
        <v>1</v>
      </c>
      <c r="V73" s="9" t="str">
        <f t="shared" ca="1" si="102"/>
        <v>-3x + 5y = 0</v>
      </c>
      <c r="W73" s="9" t="str">
        <f t="shared" ca="1" si="103"/>
        <v>3x -4y = -3</v>
      </c>
      <c r="X73" s="9" t="str">
        <f t="shared" ca="1" si="104"/>
        <v>1y = -3</v>
      </c>
      <c r="Y73" s="10" t="str">
        <f t="shared" ca="1" si="105"/>
        <v>| : 1</v>
      </c>
      <c r="Z73" s="9" t="str">
        <f t="shared" ca="1" si="106"/>
        <v>y = -3</v>
      </c>
      <c r="AA73" s="10">
        <f t="shared" ca="1" si="107"/>
        <v>1</v>
      </c>
      <c r="AB73" s="10" t="str">
        <f t="shared" ca="1" si="108"/>
        <v>3· (-5) -5y = 0</v>
      </c>
      <c r="AC73" s="9" t="str">
        <f t="shared" ca="1" si="109"/>
        <v>3x -5·(-3) = 0</v>
      </c>
      <c r="AD73" s="9" t="str">
        <f t="shared" ca="1" si="110"/>
        <v>3x -5·(-3) = 0</v>
      </c>
      <c r="AE73" s="9" t="str">
        <f t="shared" ca="1" si="111"/>
        <v>-15 -5y = 0</v>
      </c>
      <c r="AF73" s="9" t="str">
        <f t="shared" ca="1" si="112"/>
        <v>3x + 15 = 0</v>
      </c>
      <c r="AG73" s="9" t="str">
        <f t="shared" ca="1" si="113"/>
        <v>3x + 15 = 0</v>
      </c>
      <c r="AH73" s="9" t="str">
        <f t="shared" ca="1" si="114"/>
        <v>+15</v>
      </c>
      <c r="AI73" s="9">
        <f t="shared" ca="1" si="115"/>
        <v>-15</v>
      </c>
      <c r="AJ73" s="9" t="str">
        <f t="shared" ca="1" si="116"/>
        <v>| -15</v>
      </c>
      <c r="AK73" s="9" t="str">
        <f t="shared" ca="1" si="117"/>
        <v>-5y = 15</v>
      </c>
      <c r="AL73" s="9" t="str">
        <f t="shared" ca="1" si="118"/>
        <v>3x = -15</v>
      </c>
      <c r="AM73" s="9" t="str">
        <f t="shared" ca="1" si="119"/>
        <v>3x = -15</v>
      </c>
      <c r="AN73" s="9" t="str">
        <f t="shared" ca="1" si="120"/>
        <v>| :(-5)</v>
      </c>
      <c r="AO73" s="9" t="str">
        <f t="shared" ca="1" si="121"/>
        <v>| :3</v>
      </c>
      <c r="AP73" s="9" t="str">
        <f t="shared" ca="1" si="122"/>
        <v>| :3</v>
      </c>
      <c r="AQ73" s="9" t="str">
        <f t="shared" ca="1" si="123"/>
        <v>x = -5</v>
      </c>
      <c r="AR73" s="9" t="str">
        <f t="shared" ca="1" si="124"/>
        <v>L = { (-5|-3) }</v>
      </c>
    </row>
    <row r="74" spans="2:44" x14ac:dyDescent="0.25">
      <c r="B74" s="9">
        <f t="shared" ca="1" si="127"/>
        <v>41</v>
      </c>
      <c r="C74" s="9">
        <f t="shared" ca="1" si="87"/>
        <v>0</v>
      </c>
      <c r="D74" s="10" t="str">
        <f t="shared" ca="1" si="90"/>
        <v>-2x -1y = 0</v>
      </c>
      <c r="E74" s="10" t="str">
        <f t="shared" ca="1" si="91"/>
        <v>5x -3y = -22</v>
      </c>
      <c r="F74" s="9">
        <f t="shared" ca="1" si="128"/>
        <v>-2</v>
      </c>
      <c r="G74" s="9">
        <f t="shared" ca="1" si="125"/>
        <v>4</v>
      </c>
      <c r="H74" s="9">
        <f t="shared" ca="1" si="125"/>
        <v>-2</v>
      </c>
      <c r="I74" s="9">
        <f t="shared" ca="1" si="125"/>
        <v>-1</v>
      </c>
      <c r="J74" s="9">
        <f t="shared" ca="1" si="92"/>
        <v>0</v>
      </c>
      <c r="K74" s="9">
        <f t="shared" ca="1" si="126"/>
        <v>5</v>
      </c>
      <c r="L74" s="9">
        <f t="shared" ca="1" si="126"/>
        <v>-3</v>
      </c>
      <c r="M74" s="9">
        <f t="shared" ca="1" si="93"/>
        <v>-22</v>
      </c>
      <c r="N74" s="10">
        <f t="shared" ca="1" si="94"/>
        <v>10</v>
      </c>
      <c r="O74" s="10">
        <f t="shared" ca="1" si="95"/>
        <v>3</v>
      </c>
      <c r="P74" s="10">
        <f t="shared" ca="1" si="96"/>
        <v>3</v>
      </c>
      <c r="Q74" s="11">
        <f t="shared" ca="1" si="97"/>
        <v>-1</v>
      </c>
      <c r="R74" s="9" t="str">
        <f t="shared" ca="1" si="98"/>
        <v>| · (-3)</v>
      </c>
      <c r="S74" s="9" t="str">
        <f t="shared" ca="1" si="99"/>
        <v>| · 1</v>
      </c>
      <c r="T74" s="9">
        <f t="shared" ca="1" si="100"/>
        <v>-3</v>
      </c>
      <c r="U74" s="9">
        <f t="shared" ca="1" si="101"/>
        <v>1</v>
      </c>
      <c r="V74" s="9" t="str">
        <f t="shared" ca="1" si="102"/>
        <v>6x + 3y = 0</v>
      </c>
      <c r="W74" s="9" t="str">
        <f t="shared" ca="1" si="103"/>
        <v>5x -3y = -22</v>
      </c>
      <c r="X74" s="9" t="str">
        <f t="shared" ca="1" si="104"/>
        <v>11x = -22</v>
      </c>
      <c r="Y74" s="10" t="str">
        <f t="shared" ca="1" si="105"/>
        <v>| :11</v>
      </c>
      <c r="Z74" s="9" t="str">
        <f t="shared" ca="1" si="106"/>
        <v>x = -2</v>
      </c>
      <c r="AA74" s="10">
        <f t="shared" ca="1" si="107"/>
        <v>0</v>
      </c>
      <c r="AB74" s="10" t="str">
        <f t="shared" ca="1" si="108"/>
        <v>-2· (-2) -1y = 0</v>
      </c>
      <c r="AC74" s="9" t="str">
        <f t="shared" ca="1" si="109"/>
        <v>-2x -1·4 = 0</v>
      </c>
      <c r="AD74" s="9" t="str">
        <f t="shared" ca="1" si="110"/>
        <v>-2· (-2) -1y = 0</v>
      </c>
      <c r="AE74" s="9" t="str">
        <f t="shared" ca="1" si="111"/>
        <v>4 -1y = 0</v>
      </c>
      <c r="AF74" s="9" t="str">
        <f t="shared" ca="1" si="112"/>
        <v>-2x -4 = 0</v>
      </c>
      <c r="AG74" s="9" t="str">
        <f t="shared" ca="1" si="113"/>
        <v>4 -1y = 0</v>
      </c>
      <c r="AH74" s="9">
        <f t="shared" ca="1" si="114"/>
        <v>-4</v>
      </c>
      <c r="AI74" s="9" t="str">
        <f t="shared" ca="1" si="115"/>
        <v>+4</v>
      </c>
      <c r="AJ74" s="9" t="str">
        <f t="shared" ca="1" si="116"/>
        <v>| -4</v>
      </c>
      <c r="AK74" s="9" t="str">
        <f t="shared" ca="1" si="117"/>
        <v>-1y = -4</v>
      </c>
      <c r="AL74" s="9" t="str">
        <f t="shared" ca="1" si="118"/>
        <v>-2x = 4</v>
      </c>
      <c r="AM74" s="9" t="str">
        <f t="shared" ca="1" si="119"/>
        <v>-1y = -4</v>
      </c>
      <c r="AN74" s="9" t="str">
        <f t="shared" ca="1" si="120"/>
        <v>| :(-1)</v>
      </c>
      <c r="AO74" s="9" t="str">
        <f t="shared" ca="1" si="121"/>
        <v>| :(-2)</v>
      </c>
      <c r="AP74" s="9" t="str">
        <f t="shared" ca="1" si="122"/>
        <v>| :(-1)</v>
      </c>
      <c r="AQ74" s="9" t="str">
        <f t="shared" ca="1" si="123"/>
        <v>y = 4</v>
      </c>
      <c r="AR74" s="9" t="str">
        <f t="shared" ca="1" si="124"/>
        <v>L = { (-2|4) }</v>
      </c>
    </row>
    <row r="75" spans="2:44" x14ac:dyDescent="0.25">
      <c r="B75" s="9">
        <f t="shared" ca="1" si="127"/>
        <v>41</v>
      </c>
      <c r="C75" s="9">
        <f t="shared" ca="1" si="87"/>
        <v>0</v>
      </c>
      <c r="D75" s="10" t="str">
        <f t="shared" ca="1" si="90"/>
        <v>4x -2y = 0</v>
      </c>
      <c r="E75" s="10" t="str">
        <f t="shared" ca="1" si="91"/>
        <v>-3x + 4y = 10</v>
      </c>
      <c r="F75" s="9">
        <f t="shared" ca="1" si="128"/>
        <v>2</v>
      </c>
      <c r="G75" s="9">
        <f t="shared" ca="1" si="125"/>
        <v>4</v>
      </c>
      <c r="H75" s="9">
        <f t="shared" ca="1" si="125"/>
        <v>4</v>
      </c>
      <c r="I75" s="9">
        <f t="shared" ca="1" si="125"/>
        <v>-2</v>
      </c>
      <c r="J75" s="9">
        <f t="shared" ca="1" si="92"/>
        <v>0</v>
      </c>
      <c r="K75" s="9">
        <f t="shared" ca="1" si="126"/>
        <v>-3</v>
      </c>
      <c r="L75" s="9">
        <f t="shared" ca="1" si="126"/>
        <v>4</v>
      </c>
      <c r="M75" s="9">
        <f t="shared" ca="1" si="93"/>
        <v>10</v>
      </c>
      <c r="N75" s="10">
        <f t="shared" ca="1" si="94"/>
        <v>12</v>
      </c>
      <c r="O75" s="10">
        <f t="shared" ca="1" si="95"/>
        <v>4</v>
      </c>
      <c r="P75" s="10">
        <f t="shared" ca="1" si="96"/>
        <v>4</v>
      </c>
      <c r="Q75" s="11">
        <f t="shared" ca="1" si="97"/>
        <v>1</v>
      </c>
      <c r="R75" s="9" t="str">
        <f t="shared" ca="1" si="98"/>
        <v>| · 2</v>
      </c>
      <c r="S75" s="9" t="str">
        <f t="shared" ca="1" si="99"/>
        <v>| · 1</v>
      </c>
      <c r="T75" s="9">
        <f t="shared" ca="1" si="100"/>
        <v>2</v>
      </c>
      <c r="U75" s="9">
        <f t="shared" ca="1" si="101"/>
        <v>1</v>
      </c>
      <c r="V75" s="9" t="str">
        <f t="shared" ca="1" si="102"/>
        <v>8x -4y = 0</v>
      </c>
      <c r="W75" s="9" t="str">
        <f t="shared" ca="1" si="103"/>
        <v>-3x + 4y = 10</v>
      </c>
      <c r="X75" s="9" t="str">
        <f t="shared" ca="1" si="104"/>
        <v>5x = 10</v>
      </c>
      <c r="Y75" s="10" t="str">
        <f t="shared" ca="1" si="105"/>
        <v>| :5</v>
      </c>
      <c r="Z75" s="9" t="str">
        <f t="shared" ca="1" si="106"/>
        <v>x = 2</v>
      </c>
      <c r="AA75" s="10">
        <f t="shared" ca="1" si="107"/>
        <v>0</v>
      </c>
      <c r="AB75" s="10" t="str">
        <f t="shared" ca="1" si="108"/>
        <v>4· 2 -2y = 0</v>
      </c>
      <c r="AC75" s="9" t="str">
        <f t="shared" ca="1" si="109"/>
        <v>4x -2·4 = 0</v>
      </c>
      <c r="AD75" s="9" t="str">
        <f t="shared" ca="1" si="110"/>
        <v>4· 2 -2y = 0</v>
      </c>
      <c r="AE75" s="9" t="str">
        <f t="shared" ca="1" si="111"/>
        <v>8 -2y = 0</v>
      </c>
      <c r="AF75" s="9" t="str">
        <f t="shared" ca="1" si="112"/>
        <v>4x -8 = 0</v>
      </c>
      <c r="AG75" s="9" t="str">
        <f t="shared" ca="1" si="113"/>
        <v>8 -2y = 0</v>
      </c>
      <c r="AH75" s="9">
        <f t="shared" ca="1" si="114"/>
        <v>-8</v>
      </c>
      <c r="AI75" s="9" t="str">
        <f t="shared" ca="1" si="115"/>
        <v>+8</v>
      </c>
      <c r="AJ75" s="9" t="str">
        <f t="shared" ca="1" si="116"/>
        <v>| -8</v>
      </c>
      <c r="AK75" s="9" t="str">
        <f t="shared" ca="1" si="117"/>
        <v>-2y = -8</v>
      </c>
      <c r="AL75" s="9" t="str">
        <f t="shared" ca="1" si="118"/>
        <v>4x = 8</v>
      </c>
      <c r="AM75" s="9" t="str">
        <f t="shared" ca="1" si="119"/>
        <v>-2y = -8</v>
      </c>
      <c r="AN75" s="9" t="str">
        <f t="shared" ca="1" si="120"/>
        <v>| :(-2)</v>
      </c>
      <c r="AO75" s="9" t="str">
        <f t="shared" ca="1" si="121"/>
        <v>| :4</v>
      </c>
      <c r="AP75" s="9" t="str">
        <f t="shared" ca="1" si="122"/>
        <v>| :(-2)</v>
      </c>
      <c r="AQ75" s="9" t="str">
        <f t="shared" ca="1" si="123"/>
        <v>y = 4</v>
      </c>
      <c r="AR75" s="9" t="str">
        <f t="shared" ca="1" si="124"/>
        <v>L = { (2|4) }</v>
      </c>
    </row>
    <row r="76" spans="2:44" x14ac:dyDescent="0.25">
      <c r="B76" s="9">
        <f t="shared" ca="1" si="127"/>
        <v>41</v>
      </c>
      <c r="C76" s="9">
        <f t="shared" ca="1" si="87"/>
        <v>0</v>
      </c>
      <c r="D76" s="10" t="str">
        <f t="shared" ca="1" si="90"/>
        <v>4x + 1y = 16</v>
      </c>
      <c r="E76" s="10" t="str">
        <f t="shared" ca="1" si="91"/>
        <v>-2x -2y = -14</v>
      </c>
      <c r="F76" s="9">
        <f t="shared" ca="1" si="128"/>
        <v>3</v>
      </c>
      <c r="G76" s="9">
        <f t="shared" ca="1" si="125"/>
        <v>4</v>
      </c>
      <c r="H76" s="9">
        <f t="shared" ca="1" si="125"/>
        <v>4</v>
      </c>
      <c r="I76" s="9">
        <f t="shared" ca="1" si="125"/>
        <v>1</v>
      </c>
      <c r="J76" s="9">
        <f t="shared" ca="1" si="92"/>
        <v>16</v>
      </c>
      <c r="K76" s="9">
        <f t="shared" ca="1" si="126"/>
        <v>-2</v>
      </c>
      <c r="L76" s="9">
        <f t="shared" ca="1" si="126"/>
        <v>-2</v>
      </c>
      <c r="M76" s="9">
        <f t="shared" ca="1" si="93"/>
        <v>-14</v>
      </c>
      <c r="N76" s="10">
        <f t="shared" ca="1" si="94"/>
        <v>4</v>
      </c>
      <c r="O76" s="10">
        <f t="shared" ca="1" si="95"/>
        <v>2</v>
      </c>
      <c r="P76" s="10">
        <f t="shared" ca="1" si="96"/>
        <v>2</v>
      </c>
      <c r="Q76" s="11">
        <f t="shared" ca="1" si="97"/>
        <v>1</v>
      </c>
      <c r="R76" s="9" t="str">
        <f t="shared" ca="1" si="98"/>
        <v>| · 2</v>
      </c>
      <c r="S76" s="9" t="str">
        <f t="shared" ca="1" si="99"/>
        <v>| · 1</v>
      </c>
      <c r="T76" s="9">
        <f t="shared" ca="1" si="100"/>
        <v>2</v>
      </c>
      <c r="U76" s="9">
        <f t="shared" ca="1" si="101"/>
        <v>1</v>
      </c>
      <c r="V76" s="9" t="str">
        <f t="shared" ca="1" si="102"/>
        <v>8x + 2y = 32</v>
      </c>
      <c r="W76" s="9" t="str">
        <f t="shared" ca="1" si="103"/>
        <v>-2x -2y = -14</v>
      </c>
      <c r="X76" s="9" t="str">
        <f t="shared" ca="1" si="104"/>
        <v>6x = 18</v>
      </c>
      <c r="Y76" s="10" t="str">
        <f t="shared" ca="1" si="105"/>
        <v>| :6</v>
      </c>
      <c r="Z76" s="9" t="str">
        <f t="shared" ca="1" si="106"/>
        <v>x = 3</v>
      </c>
      <c r="AA76" s="10">
        <f t="shared" ca="1" si="107"/>
        <v>0</v>
      </c>
      <c r="AB76" s="10" t="str">
        <f t="shared" ca="1" si="108"/>
        <v>4· 3 + 1y = 16</v>
      </c>
      <c r="AC76" s="9" t="str">
        <f t="shared" ca="1" si="109"/>
        <v>4x + 1·4 = 16</v>
      </c>
      <c r="AD76" s="9" t="str">
        <f t="shared" ca="1" si="110"/>
        <v>4· 3 + 1y = 16</v>
      </c>
      <c r="AE76" s="9" t="str">
        <f t="shared" ca="1" si="111"/>
        <v>12 + 1y = 16</v>
      </c>
      <c r="AF76" s="9" t="str">
        <f t="shared" ca="1" si="112"/>
        <v>4x + 4 = 16</v>
      </c>
      <c r="AG76" s="9" t="str">
        <f t="shared" ca="1" si="113"/>
        <v>12 + 1y = 16</v>
      </c>
      <c r="AH76" s="9">
        <f t="shared" ca="1" si="114"/>
        <v>-12</v>
      </c>
      <c r="AI76" s="9">
        <f t="shared" ca="1" si="115"/>
        <v>-4</v>
      </c>
      <c r="AJ76" s="9" t="str">
        <f t="shared" ca="1" si="116"/>
        <v>| -12</v>
      </c>
      <c r="AK76" s="9" t="str">
        <f t="shared" ca="1" si="117"/>
        <v>1y = 4</v>
      </c>
      <c r="AL76" s="9" t="str">
        <f t="shared" ca="1" si="118"/>
        <v>4x = 12</v>
      </c>
      <c r="AM76" s="9" t="str">
        <f t="shared" ca="1" si="119"/>
        <v>1y = 4</v>
      </c>
      <c r="AN76" s="9" t="str">
        <f t="shared" ca="1" si="120"/>
        <v>| :1</v>
      </c>
      <c r="AO76" s="9" t="str">
        <f t="shared" ca="1" si="121"/>
        <v>| :4</v>
      </c>
      <c r="AP76" s="9" t="str">
        <f t="shared" ca="1" si="122"/>
        <v>| :1</v>
      </c>
      <c r="AQ76" s="9" t="str">
        <f t="shared" ca="1" si="123"/>
        <v>y = 4</v>
      </c>
      <c r="AR76" s="9" t="str">
        <f t="shared" ca="1" si="124"/>
        <v>L = { (3|4) }</v>
      </c>
    </row>
    <row r="77" spans="2:44" x14ac:dyDescent="0.25">
      <c r="B77" s="9">
        <f t="shared" ca="1" si="127"/>
        <v>15</v>
      </c>
      <c r="C77" s="9">
        <f t="shared" ca="1" si="87"/>
        <v>0.46045295836705291</v>
      </c>
      <c r="D77" s="10" t="str">
        <f t="shared" ca="1" si="90"/>
        <v>-4x + 4y = 0</v>
      </c>
      <c r="E77" s="10" t="str">
        <f t="shared" ca="1" si="91"/>
        <v>-4x + 5y = -5</v>
      </c>
      <c r="F77" s="9">
        <f t="shared" ca="1" si="128"/>
        <v>-5</v>
      </c>
      <c r="G77" s="9">
        <f t="shared" ca="1" si="125"/>
        <v>-5</v>
      </c>
      <c r="H77" s="9">
        <f t="shared" ca="1" si="125"/>
        <v>-4</v>
      </c>
      <c r="I77" s="9">
        <f t="shared" ca="1" si="125"/>
        <v>4</v>
      </c>
      <c r="J77" s="9">
        <f t="shared" ca="1" si="92"/>
        <v>0</v>
      </c>
      <c r="K77" s="9">
        <f t="shared" ca="1" si="126"/>
        <v>-4</v>
      </c>
      <c r="L77" s="9">
        <f t="shared" ca="1" si="126"/>
        <v>5</v>
      </c>
      <c r="M77" s="9">
        <f t="shared" ca="1" si="93"/>
        <v>-5</v>
      </c>
      <c r="N77" s="10">
        <f t="shared" ca="1" si="94"/>
        <v>4</v>
      </c>
      <c r="O77" s="10">
        <f t="shared" ca="1" si="95"/>
        <v>20</v>
      </c>
      <c r="P77" s="10">
        <f t="shared" ca="1" si="96"/>
        <v>4</v>
      </c>
      <c r="Q77" s="11">
        <f t="shared" ca="1" si="97"/>
        <v>-1</v>
      </c>
      <c r="R77" s="9" t="str">
        <f t="shared" ca="1" si="98"/>
        <v>| · (-1)</v>
      </c>
      <c r="S77" s="9" t="str">
        <f t="shared" ca="1" si="99"/>
        <v>| · 1</v>
      </c>
      <c r="T77" s="9">
        <f t="shared" ca="1" si="100"/>
        <v>-1</v>
      </c>
      <c r="U77" s="9">
        <f t="shared" ca="1" si="101"/>
        <v>1</v>
      </c>
      <c r="V77" s="9" t="str">
        <f t="shared" ca="1" si="102"/>
        <v>4x -4y = 0</v>
      </c>
      <c r="W77" s="9" t="str">
        <f t="shared" ca="1" si="103"/>
        <v>-4x + 5y = -5</v>
      </c>
      <c r="X77" s="9" t="str">
        <f t="shared" ca="1" si="104"/>
        <v>1y = -5</v>
      </c>
      <c r="Y77" s="10" t="str">
        <f t="shared" ca="1" si="105"/>
        <v>| : 1</v>
      </c>
      <c r="Z77" s="9" t="str">
        <f t="shared" ca="1" si="106"/>
        <v>y = -5</v>
      </c>
      <c r="AA77" s="10">
        <f t="shared" ca="1" si="107"/>
        <v>1</v>
      </c>
      <c r="AB77" s="10" t="str">
        <f t="shared" ca="1" si="108"/>
        <v>-4· (-5) + 4y = 0</v>
      </c>
      <c r="AC77" s="9" t="str">
        <f t="shared" ca="1" si="109"/>
        <v>-4x + 4·(-5) = 0</v>
      </c>
      <c r="AD77" s="9" t="str">
        <f t="shared" ca="1" si="110"/>
        <v>-4x + 4·(-5) = 0</v>
      </c>
      <c r="AE77" s="9" t="str">
        <f t="shared" ca="1" si="111"/>
        <v>20 + 4y = 0</v>
      </c>
      <c r="AF77" s="9" t="str">
        <f t="shared" ca="1" si="112"/>
        <v>-4x -20 = 0</v>
      </c>
      <c r="AG77" s="9" t="str">
        <f t="shared" ca="1" si="113"/>
        <v>-4x -20 = 0</v>
      </c>
      <c r="AH77" s="9">
        <f t="shared" ca="1" si="114"/>
        <v>-20</v>
      </c>
      <c r="AI77" s="9" t="str">
        <f t="shared" ca="1" si="115"/>
        <v>+20</v>
      </c>
      <c r="AJ77" s="9" t="str">
        <f t="shared" ca="1" si="116"/>
        <v>| +20</v>
      </c>
      <c r="AK77" s="9" t="str">
        <f t="shared" ca="1" si="117"/>
        <v>4y = -20</v>
      </c>
      <c r="AL77" s="9" t="str">
        <f t="shared" ca="1" si="118"/>
        <v>-4x = 20</v>
      </c>
      <c r="AM77" s="9" t="str">
        <f t="shared" ca="1" si="119"/>
        <v>-4x = 20</v>
      </c>
      <c r="AN77" s="9" t="str">
        <f t="shared" ca="1" si="120"/>
        <v>| :4</v>
      </c>
      <c r="AO77" s="9" t="str">
        <f t="shared" ca="1" si="121"/>
        <v>| :(-4)</v>
      </c>
      <c r="AP77" s="9" t="str">
        <f t="shared" ca="1" si="122"/>
        <v>| :(-4)</v>
      </c>
      <c r="AQ77" s="9" t="str">
        <f t="shared" ca="1" si="123"/>
        <v>x = -5</v>
      </c>
      <c r="AR77" s="9" t="str">
        <f t="shared" ca="1" si="124"/>
        <v>L = { (-5|-5) }</v>
      </c>
    </row>
    <row r="78" spans="2:44" x14ac:dyDescent="0.25">
      <c r="B78" s="9">
        <f t="shared" ca="1" si="127"/>
        <v>24</v>
      </c>
      <c r="C78" s="9">
        <f t="shared" ca="1" si="87"/>
        <v>0.31665954664429663</v>
      </c>
      <c r="D78" s="10" t="str">
        <f t="shared" ca="1" si="90"/>
        <v>-3x + 4y = -24</v>
      </c>
      <c r="E78" s="10" t="str">
        <f t="shared" ca="1" si="91"/>
        <v>2x + 3y = -1</v>
      </c>
      <c r="F78" s="9">
        <f t="shared" ca="1" si="128"/>
        <v>4</v>
      </c>
      <c r="G78" s="9">
        <f t="shared" ca="1" si="125"/>
        <v>-3</v>
      </c>
      <c r="H78" s="9">
        <f t="shared" ca="1" si="125"/>
        <v>-3</v>
      </c>
      <c r="I78" s="9">
        <f t="shared" ca="1" si="125"/>
        <v>4</v>
      </c>
      <c r="J78" s="9">
        <f t="shared" ca="1" si="92"/>
        <v>-24</v>
      </c>
      <c r="K78" s="9">
        <f t="shared" ca="1" si="126"/>
        <v>2</v>
      </c>
      <c r="L78" s="9">
        <f t="shared" ca="1" si="126"/>
        <v>3</v>
      </c>
      <c r="M78" s="9">
        <f t="shared" ca="1" si="93"/>
        <v>-1</v>
      </c>
      <c r="N78" s="10">
        <f t="shared" ca="1" si="94"/>
        <v>6</v>
      </c>
      <c r="O78" s="10">
        <f t="shared" ca="1" si="95"/>
        <v>12</v>
      </c>
      <c r="P78" s="10">
        <f t="shared" ca="1" si="96"/>
        <v>6</v>
      </c>
      <c r="Q78" s="11">
        <f t="shared" ca="1" si="97"/>
        <v>1</v>
      </c>
      <c r="R78" s="9" t="str">
        <f t="shared" ca="1" si="98"/>
        <v>| · 2</v>
      </c>
      <c r="S78" s="9" t="str">
        <f t="shared" ca="1" si="99"/>
        <v>| · 3</v>
      </c>
      <c r="T78" s="9">
        <f t="shared" ca="1" si="100"/>
        <v>2</v>
      </c>
      <c r="U78" s="9">
        <f t="shared" ca="1" si="101"/>
        <v>3</v>
      </c>
      <c r="V78" s="9" t="str">
        <f t="shared" ca="1" si="102"/>
        <v>-6x + 8y = -48</v>
      </c>
      <c r="W78" s="9" t="str">
        <f t="shared" ca="1" si="103"/>
        <v>6x + 9y = -3</v>
      </c>
      <c r="X78" s="9" t="str">
        <f t="shared" ca="1" si="104"/>
        <v>17y = -51</v>
      </c>
      <c r="Y78" s="10" t="str">
        <f t="shared" ca="1" si="105"/>
        <v>| : 17</v>
      </c>
      <c r="Z78" s="9" t="str">
        <f t="shared" ca="1" si="106"/>
        <v>y = -3</v>
      </c>
      <c r="AA78" s="10">
        <f t="shared" ca="1" si="107"/>
        <v>1</v>
      </c>
      <c r="AB78" s="10" t="str">
        <f t="shared" ca="1" si="108"/>
        <v>-3· 4 + 4y = -24</v>
      </c>
      <c r="AC78" s="9" t="str">
        <f t="shared" ca="1" si="109"/>
        <v>-3x + 4·(-3) = -24</v>
      </c>
      <c r="AD78" s="9" t="str">
        <f t="shared" ca="1" si="110"/>
        <v>-3x + 4·(-3) = -24</v>
      </c>
      <c r="AE78" s="9" t="str">
        <f t="shared" ca="1" si="111"/>
        <v>-12 + 4y = -24</v>
      </c>
      <c r="AF78" s="9" t="str">
        <f t="shared" ca="1" si="112"/>
        <v>-3x -12 = -24</v>
      </c>
      <c r="AG78" s="9" t="str">
        <f t="shared" ca="1" si="113"/>
        <v>-3x -12 = -24</v>
      </c>
      <c r="AH78" s="9" t="str">
        <f t="shared" ca="1" si="114"/>
        <v>+12</v>
      </c>
      <c r="AI78" s="9" t="str">
        <f t="shared" ca="1" si="115"/>
        <v>+12</v>
      </c>
      <c r="AJ78" s="9" t="str">
        <f t="shared" ca="1" si="116"/>
        <v>| +12</v>
      </c>
      <c r="AK78" s="9" t="str">
        <f t="shared" ca="1" si="117"/>
        <v>4y = -12</v>
      </c>
      <c r="AL78" s="9" t="str">
        <f t="shared" ca="1" si="118"/>
        <v>-3x = -12</v>
      </c>
      <c r="AM78" s="9" t="str">
        <f t="shared" ca="1" si="119"/>
        <v>-3x = -12</v>
      </c>
      <c r="AN78" s="9" t="str">
        <f t="shared" ca="1" si="120"/>
        <v>| :4</v>
      </c>
      <c r="AO78" s="9" t="str">
        <f t="shared" ca="1" si="121"/>
        <v>| :(-3)</v>
      </c>
      <c r="AP78" s="9" t="str">
        <f t="shared" ca="1" si="122"/>
        <v>| :(-3)</v>
      </c>
      <c r="AQ78" s="9" t="str">
        <f t="shared" ca="1" si="123"/>
        <v>x = 4</v>
      </c>
      <c r="AR78" s="9" t="str">
        <f t="shared" ca="1" si="124"/>
        <v>L = { (4|-3) }</v>
      </c>
    </row>
    <row r="79" spans="2:44" x14ac:dyDescent="0.25">
      <c r="B79" s="9">
        <f t="shared" ca="1" si="127"/>
        <v>41</v>
      </c>
      <c r="C79" s="9">
        <f t="shared" ca="1" si="87"/>
        <v>0</v>
      </c>
      <c r="D79" s="10" t="str">
        <f t="shared" ca="1" si="90"/>
        <v>3x + 1y = -11</v>
      </c>
      <c r="E79" s="10" t="str">
        <f t="shared" ca="1" si="91"/>
        <v>-2x -2y = 14</v>
      </c>
      <c r="F79" s="9">
        <f t="shared" ca="1" si="128"/>
        <v>-2</v>
      </c>
      <c r="G79" s="9">
        <f t="shared" ca="1" si="125"/>
        <v>-5</v>
      </c>
      <c r="H79" s="9">
        <f t="shared" ca="1" si="125"/>
        <v>3</v>
      </c>
      <c r="I79" s="9">
        <f t="shared" ca="1" si="125"/>
        <v>1</v>
      </c>
      <c r="J79" s="9">
        <f t="shared" ca="1" si="92"/>
        <v>-11</v>
      </c>
      <c r="K79" s="9">
        <f t="shared" ca="1" si="126"/>
        <v>-2</v>
      </c>
      <c r="L79" s="9">
        <f t="shared" ca="1" si="126"/>
        <v>-2</v>
      </c>
      <c r="M79" s="9">
        <f t="shared" ca="1" si="93"/>
        <v>14</v>
      </c>
      <c r="N79" s="10">
        <f t="shared" ca="1" si="94"/>
        <v>6</v>
      </c>
      <c r="O79" s="10">
        <f t="shared" ca="1" si="95"/>
        <v>2</v>
      </c>
      <c r="P79" s="10">
        <f t="shared" ca="1" si="96"/>
        <v>2</v>
      </c>
      <c r="Q79" s="11">
        <f t="shared" ca="1" si="97"/>
        <v>1</v>
      </c>
      <c r="R79" s="9" t="str">
        <f t="shared" ca="1" si="98"/>
        <v>| · 2</v>
      </c>
      <c r="S79" s="9" t="str">
        <f t="shared" ca="1" si="99"/>
        <v>| · 1</v>
      </c>
      <c r="T79" s="9">
        <f t="shared" ca="1" si="100"/>
        <v>2</v>
      </c>
      <c r="U79" s="9">
        <f t="shared" ca="1" si="101"/>
        <v>1</v>
      </c>
      <c r="V79" s="9" t="str">
        <f t="shared" ca="1" si="102"/>
        <v>6x + 2y = -22</v>
      </c>
      <c r="W79" s="9" t="str">
        <f t="shared" ca="1" si="103"/>
        <v>-2x -2y = 14</v>
      </c>
      <c r="X79" s="9" t="str">
        <f t="shared" ca="1" si="104"/>
        <v>4x = -8</v>
      </c>
      <c r="Y79" s="10" t="str">
        <f t="shared" ca="1" si="105"/>
        <v>| :4</v>
      </c>
      <c r="Z79" s="9" t="str">
        <f t="shared" ca="1" si="106"/>
        <v>x = -2</v>
      </c>
      <c r="AA79" s="10">
        <f t="shared" ca="1" si="107"/>
        <v>0</v>
      </c>
      <c r="AB79" s="10" t="str">
        <f t="shared" ca="1" si="108"/>
        <v>3· (-2) + 1y = -11</v>
      </c>
      <c r="AC79" s="9" t="str">
        <f t="shared" ca="1" si="109"/>
        <v>3x + 1·(-5) = -11</v>
      </c>
      <c r="AD79" s="9" t="str">
        <f t="shared" ca="1" si="110"/>
        <v>3· (-2) + 1y = -11</v>
      </c>
      <c r="AE79" s="9" t="str">
        <f t="shared" ca="1" si="111"/>
        <v>-6 + 1y = -11</v>
      </c>
      <c r="AF79" s="9" t="str">
        <f t="shared" ca="1" si="112"/>
        <v>3x -5 = -11</v>
      </c>
      <c r="AG79" s="9" t="str">
        <f t="shared" ca="1" si="113"/>
        <v>-6 + 1y = -11</v>
      </c>
      <c r="AH79" s="9" t="str">
        <f t="shared" ca="1" si="114"/>
        <v>+6</v>
      </c>
      <c r="AI79" s="9" t="str">
        <f t="shared" ca="1" si="115"/>
        <v>+5</v>
      </c>
      <c r="AJ79" s="9" t="str">
        <f t="shared" ca="1" si="116"/>
        <v>| +6</v>
      </c>
      <c r="AK79" s="9" t="str">
        <f t="shared" ca="1" si="117"/>
        <v>1y = -5</v>
      </c>
      <c r="AL79" s="9" t="str">
        <f t="shared" ca="1" si="118"/>
        <v>3x = -6</v>
      </c>
      <c r="AM79" s="9" t="str">
        <f t="shared" ca="1" si="119"/>
        <v>1y = -5</v>
      </c>
      <c r="AN79" s="9" t="str">
        <f t="shared" ca="1" si="120"/>
        <v>| :1</v>
      </c>
      <c r="AO79" s="9" t="str">
        <f t="shared" ca="1" si="121"/>
        <v>| :3</v>
      </c>
      <c r="AP79" s="9" t="str">
        <f t="shared" ca="1" si="122"/>
        <v>| :1</v>
      </c>
      <c r="AQ79" s="9" t="str">
        <f t="shared" ca="1" si="123"/>
        <v>y = -5</v>
      </c>
      <c r="AR79" s="9" t="str">
        <f t="shared" ca="1" si="124"/>
        <v>L = { (-2|-5) }</v>
      </c>
    </row>
    <row r="80" spans="2:44" x14ac:dyDescent="0.25">
      <c r="B80" s="9">
        <f t="shared" ca="1" si="127"/>
        <v>35</v>
      </c>
      <c r="C80" s="9">
        <f t="shared" ca="1" si="87"/>
        <v>0.1562528827354841</v>
      </c>
      <c r="D80" s="10" t="str">
        <f t="shared" ca="1" si="90"/>
        <v>5x -3y = 40</v>
      </c>
      <c r="E80" s="10" t="str">
        <f t="shared" ca="1" si="91"/>
        <v>-1x -5y = 20</v>
      </c>
      <c r="F80" s="9">
        <f t="shared" ca="1" si="128"/>
        <v>5</v>
      </c>
      <c r="G80" s="9">
        <f t="shared" ca="1" si="125"/>
        <v>-5</v>
      </c>
      <c r="H80" s="9">
        <f t="shared" ca="1" si="125"/>
        <v>5</v>
      </c>
      <c r="I80" s="9">
        <f t="shared" ca="1" si="125"/>
        <v>-3</v>
      </c>
      <c r="J80" s="9">
        <f t="shared" ca="1" si="92"/>
        <v>40</v>
      </c>
      <c r="K80" s="9">
        <f t="shared" ca="1" si="126"/>
        <v>-1</v>
      </c>
      <c r="L80" s="9">
        <f t="shared" ca="1" si="126"/>
        <v>-5</v>
      </c>
      <c r="M80" s="9">
        <f t="shared" ca="1" si="93"/>
        <v>20</v>
      </c>
      <c r="N80" s="10">
        <f t="shared" ca="1" si="94"/>
        <v>5</v>
      </c>
      <c r="O80" s="10">
        <f t="shared" ca="1" si="95"/>
        <v>15</v>
      </c>
      <c r="P80" s="10">
        <f t="shared" ca="1" si="96"/>
        <v>5</v>
      </c>
      <c r="Q80" s="11">
        <f t="shared" ca="1" si="97"/>
        <v>1</v>
      </c>
      <c r="R80" s="9" t="str">
        <f t="shared" ca="1" si="98"/>
        <v>| · 1</v>
      </c>
      <c r="S80" s="9" t="str">
        <f t="shared" ca="1" si="99"/>
        <v>| · 5</v>
      </c>
      <c r="T80" s="9">
        <f t="shared" ca="1" si="100"/>
        <v>1</v>
      </c>
      <c r="U80" s="9">
        <f t="shared" ca="1" si="101"/>
        <v>5</v>
      </c>
      <c r="V80" s="9" t="str">
        <f t="shared" ca="1" si="102"/>
        <v>5x -3y = 40</v>
      </c>
      <c r="W80" s="9" t="str">
        <f t="shared" ca="1" si="103"/>
        <v>-5x -25y = 100</v>
      </c>
      <c r="X80" s="9" t="str">
        <f t="shared" ca="1" si="104"/>
        <v>-28y = 140</v>
      </c>
      <c r="Y80" s="10" t="str">
        <f t="shared" ca="1" si="105"/>
        <v>| : (-28)</v>
      </c>
      <c r="Z80" s="9" t="str">
        <f t="shared" ca="1" si="106"/>
        <v>y = -5</v>
      </c>
      <c r="AA80" s="10">
        <f t="shared" ca="1" si="107"/>
        <v>1</v>
      </c>
      <c r="AB80" s="10" t="str">
        <f t="shared" ca="1" si="108"/>
        <v>5· 5 -3y = 40</v>
      </c>
      <c r="AC80" s="9" t="str">
        <f t="shared" ca="1" si="109"/>
        <v>5x -3·(-5) = 40</v>
      </c>
      <c r="AD80" s="9" t="str">
        <f t="shared" ca="1" si="110"/>
        <v>5x -3·(-5) = 40</v>
      </c>
      <c r="AE80" s="9" t="str">
        <f t="shared" ca="1" si="111"/>
        <v>25 -3y = 40</v>
      </c>
      <c r="AF80" s="9" t="str">
        <f t="shared" ca="1" si="112"/>
        <v>5x + 15 = 40</v>
      </c>
      <c r="AG80" s="9" t="str">
        <f t="shared" ca="1" si="113"/>
        <v>5x + 15 = 40</v>
      </c>
      <c r="AH80" s="9">
        <f t="shared" ca="1" si="114"/>
        <v>-25</v>
      </c>
      <c r="AI80" s="9">
        <f t="shared" ca="1" si="115"/>
        <v>-15</v>
      </c>
      <c r="AJ80" s="9" t="str">
        <f t="shared" ca="1" si="116"/>
        <v>| -15</v>
      </c>
      <c r="AK80" s="9" t="str">
        <f t="shared" ca="1" si="117"/>
        <v>-3y = 15</v>
      </c>
      <c r="AL80" s="9" t="str">
        <f t="shared" ca="1" si="118"/>
        <v>5x = 25</v>
      </c>
      <c r="AM80" s="9" t="str">
        <f t="shared" ca="1" si="119"/>
        <v>5x = 25</v>
      </c>
      <c r="AN80" s="9" t="str">
        <f t="shared" ca="1" si="120"/>
        <v>| :(-3)</v>
      </c>
      <c r="AO80" s="9" t="str">
        <f t="shared" ca="1" si="121"/>
        <v>| :5</v>
      </c>
      <c r="AP80" s="9" t="str">
        <f t="shared" ca="1" si="122"/>
        <v>| :5</v>
      </c>
      <c r="AQ80" s="9" t="str">
        <f t="shared" ca="1" si="123"/>
        <v>x = 5</v>
      </c>
      <c r="AR80" s="9" t="str">
        <f t="shared" ca="1" si="124"/>
        <v>L = { (5|-5) }</v>
      </c>
    </row>
    <row r="81" spans="2:44" x14ac:dyDescent="0.25">
      <c r="B81" s="9">
        <f t="shared" ca="1" si="127"/>
        <v>41</v>
      </c>
      <c r="C81" s="9">
        <f ca="1">IF(OR(I81*T81+U81*L81=0,P81=1,I81=1,L81=1,AND(T81=1,U81=1)),0,RAND())</f>
        <v>0</v>
      </c>
      <c r="D81" s="10" t="str">
        <f t="shared" ca="1" si="90"/>
        <v>5x -1y = 21</v>
      </c>
      <c r="E81" s="10" t="str">
        <f t="shared" ca="1" si="91"/>
        <v>3x -3y = 15</v>
      </c>
      <c r="F81" s="9">
        <f t="shared" ca="1" si="128"/>
        <v>4</v>
      </c>
      <c r="G81" s="9">
        <f t="shared" ca="1" si="125"/>
        <v>-1</v>
      </c>
      <c r="H81" s="9">
        <f t="shared" ca="1" si="125"/>
        <v>5</v>
      </c>
      <c r="I81" s="9">
        <f t="shared" ca="1" si="125"/>
        <v>-1</v>
      </c>
      <c r="J81" s="9">
        <f t="shared" ca="1" si="92"/>
        <v>21</v>
      </c>
      <c r="K81" s="9">
        <f t="shared" ca="1" si="126"/>
        <v>3</v>
      </c>
      <c r="L81" s="9">
        <f t="shared" ca="1" si="126"/>
        <v>-3</v>
      </c>
      <c r="M81" s="9">
        <f t="shared" ca="1" si="93"/>
        <v>15</v>
      </c>
      <c r="N81" s="10">
        <f t="shared" ca="1" si="94"/>
        <v>15</v>
      </c>
      <c r="O81" s="10">
        <f t="shared" ca="1" si="95"/>
        <v>3</v>
      </c>
      <c r="P81" s="10">
        <f t="shared" ca="1" si="96"/>
        <v>3</v>
      </c>
      <c r="Q81" s="11">
        <f t="shared" ca="1" si="97"/>
        <v>-1</v>
      </c>
      <c r="R81" s="9" t="str">
        <f t="shared" ca="1" si="98"/>
        <v>| · (-3)</v>
      </c>
      <c r="S81" s="9" t="str">
        <f t="shared" ca="1" si="99"/>
        <v>| · 1</v>
      </c>
      <c r="T81" s="9">
        <f t="shared" ca="1" si="100"/>
        <v>-3</v>
      </c>
      <c r="U81" s="9">
        <f t="shared" ca="1" si="101"/>
        <v>1</v>
      </c>
      <c r="V81" s="9" t="str">
        <f t="shared" ca="1" si="102"/>
        <v>-15x + 3y = -63</v>
      </c>
      <c r="W81" s="9" t="str">
        <f t="shared" ca="1" si="103"/>
        <v>3x -3y = 15</v>
      </c>
      <c r="X81" s="9" t="str">
        <f t="shared" ca="1" si="104"/>
        <v>-12x = -48</v>
      </c>
      <c r="Y81" s="10" t="str">
        <f t="shared" ca="1" si="105"/>
        <v>| :(-12)</v>
      </c>
      <c r="Z81" s="9" t="str">
        <f t="shared" ca="1" si="106"/>
        <v>x = 4</v>
      </c>
      <c r="AA81" s="10">
        <f t="shared" ca="1" si="107"/>
        <v>0</v>
      </c>
      <c r="AB81" s="10" t="str">
        <f t="shared" ca="1" si="108"/>
        <v>5· 4 -1y = 21</v>
      </c>
      <c r="AC81" s="9" t="str">
        <f t="shared" ca="1" si="109"/>
        <v>5x -1·(-1) = 21</v>
      </c>
      <c r="AD81" s="9" t="str">
        <f t="shared" ca="1" si="110"/>
        <v>5· 4 -1y = 21</v>
      </c>
      <c r="AE81" s="9" t="str">
        <f t="shared" ca="1" si="111"/>
        <v>20 -1y = 21</v>
      </c>
      <c r="AF81" s="9" t="str">
        <f t="shared" ca="1" si="112"/>
        <v>5x + 1 = 21</v>
      </c>
      <c r="AG81" s="9" t="str">
        <f t="shared" ca="1" si="113"/>
        <v>20 -1y = 21</v>
      </c>
      <c r="AH81" s="9">
        <f t="shared" ca="1" si="114"/>
        <v>-20</v>
      </c>
      <c r="AI81" s="9">
        <f t="shared" ca="1" si="115"/>
        <v>-1</v>
      </c>
      <c r="AJ81" s="9" t="str">
        <f t="shared" ca="1" si="116"/>
        <v>| -20</v>
      </c>
      <c r="AK81" s="9" t="str">
        <f t="shared" ca="1" si="117"/>
        <v>-1y = 1</v>
      </c>
      <c r="AL81" s="9" t="str">
        <f t="shared" ca="1" si="118"/>
        <v>5x = 20</v>
      </c>
      <c r="AM81" s="9" t="str">
        <f t="shared" ca="1" si="119"/>
        <v>-1y = 1</v>
      </c>
      <c r="AN81" s="9" t="str">
        <f t="shared" ca="1" si="120"/>
        <v>| :(-1)</v>
      </c>
      <c r="AO81" s="9" t="str">
        <f t="shared" ca="1" si="121"/>
        <v>| :5</v>
      </c>
      <c r="AP81" s="9" t="str">
        <f t="shared" ca="1" si="122"/>
        <v>| :(-1)</v>
      </c>
      <c r="AQ81" s="9" t="str">
        <f t="shared" ca="1" si="123"/>
        <v>y = -1</v>
      </c>
      <c r="AR81" s="9" t="str">
        <f t="shared" ca="1" si="124"/>
        <v>L = { (4|-1) }</v>
      </c>
    </row>
    <row r="82" spans="2:44" x14ac:dyDescent="0.25">
      <c r="B82" s="9">
        <f t="shared" ca="1" si="127"/>
        <v>41</v>
      </c>
      <c r="C82" s="9">
        <f t="shared" ref="C82:C95" ca="1" si="129">IF(OR(I82*T82+U82*L82=0,P82=1,I82=1,L82=1,AND(T82=1,U82=1)),0,RAND())</f>
        <v>0</v>
      </c>
      <c r="D82" s="10" t="str">
        <f t="shared" ca="1" si="90"/>
        <v>-2x -5y = 24</v>
      </c>
      <c r="E82" s="10" t="str">
        <f t="shared" ca="1" si="91"/>
        <v>3x -5y = 14</v>
      </c>
      <c r="F82" s="9">
        <f t="shared" ca="1" si="128"/>
        <v>-2</v>
      </c>
      <c r="G82" s="9">
        <f t="shared" ca="1" si="125"/>
        <v>-4</v>
      </c>
      <c r="H82" s="9">
        <f t="shared" ca="1" si="125"/>
        <v>-2</v>
      </c>
      <c r="I82" s="9">
        <f t="shared" ca="1" si="125"/>
        <v>-5</v>
      </c>
      <c r="J82" s="9">
        <f t="shared" ca="1" si="92"/>
        <v>24</v>
      </c>
      <c r="K82" s="9">
        <f t="shared" ca="1" si="126"/>
        <v>3</v>
      </c>
      <c r="L82" s="9">
        <f t="shared" ca="1" si="126"/>
        <v>-5</v>
      </c>
      <c r="M82" s="9">
        <f t="shared" ca="1" si="93"/>
        <v>14</v>
      </c>
      <c r="N82" s="10">
        <f t="shared" ca="1" si="94"/>
        <v>6</v>
      </c>
      <c r="O82" s="10">
        <f t="shared" ca="1" si="95"/>
        <v>5</v>
      </c>
      <c r="P82" s="10">
        <f t="shared" ca="1" si="96"/>
        <v>5</v>
      </c>
      <c r="Q82" s="11">
        <f t="shared" ca="1" si="97"/>
        <v>-1</v>
      </c>
      <c r="R82" s="9" t="str">
        <f t="shared" ca="1" si="98"/>
        <v>| · (-1)</v>
      </c>
      <c r="S82" s="9" t="str">
        <f t="shared" ca="1" si="99"/>
        <v>| · 1</v>
      </c>
      <c r="T82" s="9">
        <f t="shared" ca="1" si="100"/>
        <v>-1</v>
      </c>
      <c r="U82" s="9">
        <f t="shared" ca="1" si="101"/>
        <v>1</v>
      </c>
      <c r="V82" s="9" t="str">
        <f t="shared" ca="1" si="102"/>
        <v>2x + 5y = -24</v>
      </c>
      <c r="W82" s="9" t="str">
        <f t="shared" ca="1" si="103"/>
        <v>3x -5y = 14</v>
      </c>
      <c r="X82" s="9" t="str">
        <f t="shared" ca="1" si="104"/>
        <v>5x = -10</v>
      </c>
      <c r="Y82" s="10" t="str">
        <f t="shared" ca="1" si="105"/>
        <v>| :5</v>
      </c>
      <c r="Z82" s="9" t="str">
        <f t="shared" ca="1" si="106"/>
        <v>x = -2</v>
      </c>
      <c r="AA82" s="10">
        <f t="shared" ca="1" si="107"/>
        <v>0</v>
      </c>
      <c r="AB82" s="10" t="str">
        <f t="shared" ca="1" si="108"/>
        <v>-2· (-2) -5y = 24</v>
      </c>
      <c r="AC82" s="9" t="str">
        <f t="shared" ca="1" si="109"/>
        <v>-2x -5·(-4) = 24</v>
      </c>
      <c r="AD82" s="9" t="str">
        <f t="shared" ca="1" si="110"/>
        <v>-2· (-2) -5y = 24</v>
      </c>
      <c r="AE82" s="9" t="str">
        <f t="shared" ca="1" si="111"/>
        <v>4 -5y = 24</v>
      </c>
      <c r="AF82" s="9" t="str">
        <f t="shared" ca="1" si="112"/>
        <v>-2x + 20 = 24</v>
      </c>
      <c r="AG82" s="9" t="str">
        <f t="shared" ca="1" si="113"/>
        <v>4 -5y = 24</v>
      </c>
      <c r="AH82" s="9">
        <f t="shared" ca="1" si="114"/>
        <v>-4</v>
      </c>
      <c r="AI82" s="9">
        <f t="shared" ca="1" si="115"/>
        <v>-20</v>
      </c>
      <c r="AJ82" s="9" t="str">
        <f t="shared" ca="1" si="116"/>
        <v>| -4</v>
      </c>
      <c r="AK82" s="9" t="str">
        <f t="shared" ca="1" si="117"/>
        <v>-5y = 20</v>
      </c>
      <c r="AL82" s="9" t="str">
        <f t="shared" ca="1" si="118"/>
        <v>-2x = 4</v>
      </c>
      <c r="AM82" s="9" t="str">
        <f t="shared" ca="1" si="119"/>
        <v>-5y = 20</v>
      </c>
      <c r="AN82" s="9" t="str">
        <f t="shared" ca="1" si="120"/>
        <v>| :(-5)</v>
      </c>
      <c r="AO82" s="9" t="str">
        <f t="shared" ca="1" si="121"/>
        <v>| :(-2)</v>
      </c>
      <c r="AP82" s="9" t="str">
        <f t="shared" ca="1" si="122"/>
        <v>| :(-5)</v>
      </c>
      <c r="AQ82" s="9" t="str">
        <f t="shared" ca="1" si="123"/>
        <v>y = -4</v>
      </c>
      <c r="AR82" s="9" t="str">
        <f t="shared" ca="1" si="124"/>
        <v>L = { (-2|-4) }</v>
      </c>
    </row>
    <row r="83" spans="2:44" x14ac:dyDescent="0.25">
      <c r="B83" s="9">
        <f t="shared" ca="1" si="127"/>
        <v>41</v>
      </c>
      <c r="C83" s="9">
        <f t="shared" ca="1" si="129"/>
        <v>0</v>
      </c>
      <c r="D83" s="10" t="str">
        <f t="shared" ca="1" si="90"/>
        <v>2x + 4y = 10</v>
      </c>
      <c r="E83" s="10" t="str">
        <f t="shared" ca="1" si="91"/>
        <v>-2x -1y = 5</v>
      </c>
      <c r="F83" s="9">
        <f t="shared" ca="1" si="128"/>
        <v>-5</v>
      </c>
      <c r="G83" s="9">
        <f t="shared" ref="G83:I95" ca="1" si="130">(-1)^RANDBETWEEN(1,2)*RANDBETWEEN(1,5)</f>
        <v>5</v>
      </c>
      <c r="H83" s="9">
        <f t="shared" ca="1" si="130"/>
        <v>2</v>
      </c>
      <c r="I83" s="9">
        <f t="shared" ca="1" si="130"/>
        <v>4</v>
      </c>
      <c r="J83" s="9">
        <f t="shared" ca="1" si="92"/>
        <v>10</v>
      </c>
      <c r="K83" s="9">
        <f t="shared" ref="K83:L95" ca="1" si="131">(-1)^RANDBETWEEN(1,2)*RANDBETWEEN(1,5)</f>
        <v>-2</v>
      </c>
      <c r="L83" s="9">
        <f t="shared" ca="1" si="131"/>
        <v>-1</v>
      </c>
      <c r="M83" s="9">
        <f t="shared" ca="1" si="93"/>
        <v>5</v>
      </c>
      <c r="N83" s="10">
        <f t="shared" ca="1" si="94"/>
        <v>2</v>
      </c>
      <c r="O83" s="10">
        <f t="shared" ca="1" si="95"/>
        <v>4</v>
      </c>
      <c r="P83" s="10">
        <f t="shared" ca="1" si="96"/>
        <v>2</v>
      </c>
      <c r="Q83" s="11">
        <f t="shared" ca="1" si="97"/>
        <v>1</v>
      </c>
      <c r="R83" s="9" t="str">
        <f t="shared" ca="1" si="98"/>
        <v>| · 1</v>
      </c>
      <c r="S83" s="9" t="str">
        <f t="shared" ca="1" si="99"/>
        <v>| · 1</v>
      </c>
      <c r="T83" s="9">
        <f t="shared" ca="1" si="100"/>
        <v>1</v>
      </c>
      <c r="U83" s="9">
        <f t="shared" ca="1" si="101"/>
        <v>1</v>
      </c>
      <c r="V83" s="9" t="str">
        <f t="shared" ca="1" si="102"/>
        <v>2x + 4y = 10</v>
      </c>
      <c r="W83" s="9" t="str">
        <f t="shared" ca="1" si="103"/>
        <v>-2x -1y = 5</v>
      </c>
      <c r="X83" s="9" t="str">
        <f t="shared" ca="1" si="104"/>
        <v>3y = 15</v>
      </c>
      <c r="Y83" s="10" t="str">
        <f t="shared" ca="1" si="105"/>
        <v>| : 3</v>
      </c>
      <c r="Z83" s="9" t="str">
        <f t="shared" ca="1" si="106"/>
        <v>y = 5</v>
      </c>
      <c r="AA83" s="10">
        <f t="shared" ca="1" si="107"/>
        <v>1</v>
      </c>
      <c r="AB83" s="10" t="str">
        <f t="shared" ca="1" si="108"/>
        <v>2· (-5) + 4y = 10</v>
      </c>
      <c r="AC83" s="9" t="str">
        <f t="shared" ca="1" si="109"/>
        <v>2x + 4·5 = 10</v>
      </c>
      <c r="AD83" s="9" t="str">
        <f t="shared" ca="1" si="110"/>
        <v>2x + 4·5 = 10</v>
      </c>
      <c r="AE83" s="9" t="str">
        <f t="shared" ca="1" si="111"/>
        <v>-10 + 4y = 10</v>
      </c>
      <c r="AF83" s="9" t="str">
        <f t="shared" ca="1" si="112"/>
        <v>2x + 20 = 10</v>
      </c>
      <c r="AG83" s="9" t="str">
        <f t="shared" ca="1" si="113"/>
        <v>2x + 20 = 10</v>
      </c>
      <c r="AH83" s="9" t="str">
        <f t="shared" ca="1" si="114"/>
        <v>+10</v>
      </c>
      <c r="AI83" s="9">
        <f t="shared" ca="1" si="115"/>
        <v>-20</v>
      </c>
      <c r="AJ83" s="9" t="str">
        <f t="shared" ca="1" si="116"/>
        <v>| -20</v>
      </c>
      <c r="AK83" s="9" t="str">
        <f t="shared" ca="1" si="117"/>
        <v>4y = 20</v>
      </c>
      <c r="AL83" s="9" t="str">
        <f t="shared" ca="1" si="118"/>
        <v>2x = -10</v>
      </c>
      <c r="AM83" s="9" t="str">
        <f t="shared" ca="1" si="119"/>
        <v>2x = -10</v>
      </c>
      <c r="AN83" s="9" t="str">
        <f t="shared" ca="1" si="120"/>
        <v>| :4</v>
      </c>
      <c r="AO83" s="9" t="str">
        <f t="shared" ca="1" si="121"/>
        <v>| :2</v>
      </c>
      <c r="AP83" s="9" t="str">
        <f t="shared" ca="1" si="122"/>
        <v>| :2</v>
      </c>
      <c r="AQ83" s="9" t="str">
        <f t="shared" ca="1" si="123"/>
        <v>x = -5</v>
      </c>
      <c r="AR83" s="9" t="str">
        <f t="shared" ca="1" si="124"/>
        <v>L = { (-5|5) }</v>
      </c>
    </row>
    <row r="84" spans="2:44" x14ac:dyDescent="0.25">
      <c r="B84" s="9">
        <f t="shared" ca="1" si="127"/>
        <v>41</v>
      </c>
      <c r="C84" s="9">
        <f t="shared" ca="1" si="129"/>
        <v>0</v>
      </c>
      <c r="D84" s="10" t="str">
        <f t="shared" ca="1" si="90"/>
        <v>-4x + 2y = 4</v>
      </c>
      <c r="E84" s="10" t="str">
        <f t="shared" ca="1" si="91"/>
        <v>4x -4y = 0</v>
      </c>
      <c r="F84" s="9">
        <f t="shared" ca="1" si="128"/>
        <v>-2</v>
      </c>
      <c r="G84" s="9">
        <f t="shared" ca="1" si="130"/>
        <v>-2</v>
      </c>
      <c r="H84" s="9">
        <f t="shared" ca="1" si="130"/>
        <v>-4</v>
      </c>
      <c r="I84" s="9">
        <f t="shared" ca="1" si="130"/>
        <v>2</v>
      </c>
      <c r="J84" s="9">
        <f t="shared" ca="1" si="92"/>
        <v>4</v>
      </c>
      <c r="K84" s="9">
        <f t="shared" ca="1" si="131"/>
        <v>4</v>
      </c>
      <c r="L84" s="9">
        <f t="shared" ca="1" si="131"/>
        <v>-4</v>
      </c>
      <c r="M84" s="9">
        <f t="shared" ca="1" si="93"/>
        <v>0</v>
      </c>
      <c r="N84" s="10">
        <f t="shared" ca="1" si="94"/>
        <v>4</v>
      </c>
      <c r="O84" s="10">
        <f t="shared" ca="1" si="95"/>
        <v>4</v>
      </c>
      <c r="P84" s="10">
        <f t="shared" ca="1" si="96"/>
        <v>4</v>
      </c>
      <c r="Q84" s="11">
        <f t="shared" ca="1" si="97"/>
        <v>1</v>
      </c>
      <c r="R84" s="9" t="str">
        <f t="shared" ca="1" si="98"/>
        <v>| · 1</v>
      </c>
      <c r="S84" s="9" t="str">
        <f t="shared" ca="1" si="99"/>
        <v>| · 1</v>
      </c>
      <c r="T84" s="9">
        <f t="shared" ca="1" si="100"/>
        <v>1</v>
      </c>
      <c r="U84" s="9">
        <f t="shared" ca="1" si="101"/>
        <v>1</v>
      </c>
      <c r="V84" s="9" t="str">
        <f t="shared" ca="1" si="102"/>
        <v>-4x + 2y = 4</v>
      </c>
      <c r="W84" s="9" t="str">
        <f t="shared" ca="1" si="103"/>
        <v>4x -4y = 0</v>
      </c>
      <c r="X84" s="9" t="str">
        <f t="shared" ca="1" si="104"/>
        <v>-2y = 4</v>
      </c>
      <c r="Y84" s="10" t="str">
        <f t="shared" ca="1" si="105"/>
        <v>| : (-2)</v>
      </c>
      <c r="Z84" s="9" t="str">
        <f t="shared" ca="1" si="106"/>
        <v>y = -2</v>
      </c>
      <c r="AA84" s="10">
        <f t="shared" ca="1" si="107"/>
        <v>1</v>
      </c>
      <c r="AB84" s="10" t="str">
        <f t="shared" ca="1" si="108"/>
        <v>-4· (-2) + 2y = 4</v>
      </c>
      <c r="AC84" s="9" t="str">
        <f t="shared" ca="1" si="109"/>
        <v>-4x + 2·(-2) = 4</v>
      </c>
      <c r="AD84" s="9" t="str">
        <f t="shared" ca="1" si="110"/>
        <v>-4x + 2·(-2) = 4</v>
      </c>
      <c r="AE84" s="9" t="str">
        <f t="shared" ca="1" si="111"/>
        <v>8 + 2y = 4</v>
      </c>
      <c r="AF84" s="9" t="str">
        <f t="shared" ca="1" si="112"/>
        <v>-4x -4 = 4</v>
      </c>
      <c r="AG84" s="9" t="str">
        <f t="shared" ca="1" si="113"/>
        <v>-4x -4 = 4</v>
      </c>
      <c r="AH84" s="9">
        <f t="shared" ca="1" si="114"/>
        <v>-8</v>
      </c>
      <c r="AI84" s="9" t="str">
        <f t="shared" ca="1" si="115"/>
        <v>+4</v>
      </c>
      <c r="AJ84" s="9" t="str">
        <f t="shared" ca="1" si="116"/>
        <v>| +4</v>
      </c>
      <c r="AK84" s="9" t="str">
        <f t="shared" ca="1" si="117"/>
        <v>2y = -4</v>
      </c>
      <c r="AL84" s="9" t="str">
        <f t="shared" ca="1" si="118"/>
        <v>-4x = 8</v>
      </c>
      <c r="AM84" s="9" t="str">
        <f t="shared" ca="1" si="119"/>
        <v>-4x = 8</v>
      </c>
      <c r="AN84" s="9" t="str">
        <f t="shared" ca="1" si="120"/>
        <v>| :2</v>
      </c>
      <c r="AO84" s="9" t="str">
        <f t="shared" ca="1" si="121"/>
        <v>| :(-4)</v>
      </c>
      <c r="AP84" s="9" t="str">
        <f t="shared" ca="1" si="122"/>
        <v>| :(-4)</v>
      </c>
      <c r="AQ84" s="9" t="str">
        <f t="shared" ca="1" si="123"/>
        <v>x = -2</v>
      </c>
      <c r="AR84" s="9" t="str">
        <f t="shared" ca="1" si="124"/>
        <v>L = { (-2|-2) }</v>
      </c>
    </row>
    <row r="85" spans="2:44" x14ac:dyDescent="0.25">
      <c r="B85" s="9">
        <f t="shared" ca="1" si="127"/>
        <v>41</v>
      </c>
      <c r="C85" s="9">
        <f t="shared" ca="1" si="129"/>
        <v>0</v>
      </c>
      <c r="D85" s="10" t="str">
        <f t="shared" ca="1" si="90"/>
        <v>-3x + 1y = 10</v>
      </c>
      <c r="E85" s="10" t="str">
        <f t="shared" ca="1" si="91"/>
        <v>3x -2y = -8</v>
      </c>
      <c r="F85" s="9">
        <f t="shared" ca="1" si="128"/>
        <v>-4</v>
      </c>
      <c r="G85" s="9">
        <f t="shared" ca="1" si="130"/>
        <v>-2</v>
      </c>
      <c r="H85" s="9">
        <f t="shared" ca="1" si="130"/>
        <v>-3</v>
      </c>
      <c r="I85" s="9">
        <f t="shared" ca="1" si="130"/>
        <v>1</v>
      </c>
      <c r="J85" s="9">
        <f t="shared" ca="1" si="92"/>
        <v>10</v>
      </c>
      <c r="K85" s="9">
        <f t="shared" ca="1" si="131"/>
        <v>3</v>
      </c>
      <c r="L85" s="9">
        <f t="shared" ca="1" si="131"/>
        <v>-2</v>
      </c>
      <c r="M85" s="9">
        <f t="shared" ca="1" si="93"/>
        <v>-8</v>
      </c>
      <c r="N85" s="10">
        <f t="shared" ca="1" si="94"/>
        <v>3</v>
      </c>
      <c r="O85" s="10">
        <f t="shared" ca="1" si="95"/>
        <v>2</v>
      </c>
      <c r="P85" s="10">
        <f t="shared" ca="1" si="96"/>
        <v>2</v>
      </c>
      <c r="Q85" s="11">
        <f t="shared" ca="1" si="97"/>
        <v>1</v>
      </c>
      <c r="R85" s="9" t="str">
        <f t="shared" ca="1" si="98"/>
        <v>| · 2</v>
      </c>
      <c r="S85" s="9" t="str">
        <f t="shared" ca="1" si="99"/>
        <v>| · 1</v>
      </c>
      <c r="T85" s="9">
        <f t="shared" ca="1" si="100"/>
        <v>2</v>
      </c>
      <c r="U85" s="9">
        <f t="shared" ca="1" si="101"/>
        <v>1</v>
      </c>
      <c r="V85" s="9" t="str">
        <f t="shared" ca="1" si="102"/>
        <v>-6x + 2y = 20</v>
      </c>
      <c r="W85" s="9" t="str">
        <f t="shared" ca="1" si="103"/>
        <v>3x -2y = -8</v>
      </c>
      <c r="X85" s="9" t="str">
        <f t="shared" ca="1" si="104"/>
        <v>-3x = 12</v>
      </c>
      <c r="Y85" s="10" t="str">
        <f t="shared" ca="1" si="105"/>
        <v>| :(-3)</v>
      </c>
      <c r="Z85" s="9" t="str">
        <f t="shared" ca="1" si="106"/>
        <v>x = -4</v>
      </c>
      <c r="AA85" s="10">
        <f t="shared" ca="1" si="107"/>
        <v>0</v>
      </c>
      <c r="AB85" s="10" t="str">
        <f t="shared" ca="1" si="108"/>
        <v>-3· (-4) + 1y = 10</v>
      </c>
      <c r="AC85" s="9" t="str">
        <f t="shared" ca="1" si="109"/>
        <v>-3x + 1·(-2) = 10</v>
      </c>
      <c r="AD85" s="9" t="str">
        <f t="shared" ca="1" si="110"/>
        <v>-3· (-4) + 1y = 10</v>
      </c>
      <c r="AE85" s="9" t="str">
        <f t="shared" ca="1" si="111"/>
        <v>12 + 1y = 10</v>
      </c>
      <c r="AF85" s="9" t="str">
        <f t="shared" ca="1" si="112"/>
        <v>-3x -2 = 10</v>
      </c>
      <c r="AG85" s="9" t="str">
        <f t="shared" ca="1" si="113"/>
        <v>12 + 1y = 10</v>
      </c>
      <c r="AH85" s="9">
        <f t="shared" ca="1" si="114"/>
        <v>-12</v>
      </c>
      <c r="AI85" s="9" t="str">
        <f t="shared" ca="1" si="115"/>
        <v>+2</v>
      </c>
      <c r="AJ85" s="9" t="str">
        <f t="shared" ca="1" si="116"/>
        <v>| -12</v>
      </c>
      <c r="AK85" s="9" t="str">
        <f t="shared" ca="1" si="117"/>
        <v>1y = -2</v>
      </c>
      <c r="AL85" s="9" t="str">
        <f t="shared" ca="1" si="118"/>
        <v>-3x = 12</v>
      </c>
      <c r="AM85" s="9" t="str">
        <f t="shared" ca="1" si="119"/>
        <v>1y = -2</v>
      </c>
      <c r="AN85" s="9" t="str">
        <f t="shared" ca="1" si="120"/>
        <v>| :1</v>
      </c>
      <c r="AO85" s="9" t="str">
        <f t="shared" ca="1" si="121"/>
        <v>| :(-3)</v>
      </c>
      <c r="AP85" s="9" t="str">
        <f t="shared" ca="1" si="122"/>
        <v>| :1</v>
      </c>
      <c r="AQ85" s="9" t="str">
        <f t="shared" ca="1" si="123"/>
        <v>y = -2</v>
      </c>
      <c r="AR85" s="9" t="str">
        <f t="shared" ca="1" si="124"/>
        <v>L = { (-4|-2) }</v>
      </c>
    </row>
    <row r="86" spans="2:44" x14ac:dyDescent="0.25">
      <c r="B86" s="9">
        <f t="shared" ca="1" si="127"/>
        <v>2</v>
      </c>
      <c r="C86" s="9">
        <f t="shared" ca="1" si="129"/>
        <v>0.89066106218712493</v>
      </c>
      <c r="D86" s="10" t="str">
        <f t="shared" ca="1" si="90"/>
        <v>1x -5y = 23</v>
      </c>
      <c r="E86" s="10" t="str">
        <f t="shared" ca="1" si="91"/>
        <v>3x -1y = 13</v>
      </c>
      <c r="F86" s="9">
        <f t="shared" ca="1" si="128"/>
        <v>3</v>
      </c>
      <c r="G86" s="9">
        <f t="shared" ca="1" si="130"/>
        <v>-4</v>
      </c>
      <c r="H86" s="9">
        <f t="shared" ca="1" si="130"/>
        <v>1</v>
      </c>
      <c r="I86" s="9">
        <f t="shared" ca="1" si="130"/>
        <v>-5</v>
      </c>
      <c r="J86" s="9">
        <f t="shared" ca="1" si="92"/>
        <v>23</v>
      </c>
      <c r="K86" s="9">
        <f t="shared" ca="1" si="131"/>
        <v>3</v>
      </c>
      <c r="L86" s="9">
        <f t="shared" ca="1" si="131"/>
        <v>-1</v>
      </c>
      <c r="M86" s="9">
        <f t="shared" ca="1" si="93"/>
        <v>13</v>
      </c>
      <c r="N86" s="10">
        <f t="shared" ca="1" si="94"/>
        <v>3</v>
      </c>
      <c r="O86" s="10">
        <f t="shared" ca="1" si="95"/>
        <v>5</v>
      </c>
      <c r="P86" s="10">
        <f t="shared" ca="1" si="96"/>
        <v>3</v>
      </c>
      <c r="Q86" s="11">
        <f t="shared" ca="1" si="97"/>
        <v>-1</v>
      </c>
      <c r="R86" s="9" t="str">
        <f t="shared" ca="1" si="98"/>
        <v>| · (-3)</v>
      </c>
      <c r="S86" s="9" t="str">
        <f t="shared" ca="1" si="99"/>
        <v>| · 1</v>
      </c>
      <c r="T86" s="9">
        <f t="shared" ca="1" si="100"/>
        <v>-3</v>
      </c>
      <c r="U86" s="9">
        <f t="shared" ca="1" si="101"/>
        <v>1</v>
      </c>
      <c r="V86" s="9" t="str">
        <f t="shared" ca="1" si="102"/>
        <v>-3x + 15y = -69</v>
      </c>
      <c r="W86" s="9" t="str">
        <f t="shared" ca="1" si="103"/>
        <v>3x -1y = 13</v>
      </c>
      <c r="X86" s="9" t="str">
        <f t="shared" ca="1" si="104"/>
        <v>14y = -56</v>
      </c>
      <c r="Y86" s="10" t="str">
        <f t="shared" ca="1" si="105"/>
        <v>| : 14</v>
      </c>
      <c r="Z86" s="9" t="str">
        <f t="shared" ca="1" si="106"/>
        <v>y = -4</v>
      </c>
      <c r="AA86" s="10">
        <f t="shared" ca="1" si="107"/>
        <v>1</v>
      </c>
      <c r="AB86" s="10" t="str">
        <f t="shared" ca="1" si="108"/>
        <v>1· 3 -5y = 23</v>
      </c>
      <c r="AC86" s="9" t="str">
        <f t="shared" ca="1" si="109"/>
        <v>1x -5·(-4) = 23</v>
      </c>
      <c r="AD86" s="9" t="str">
        <f t="shared" ca="1" si="110"/>
        <v>1x -5·(-4) = 23</v>
      </c>
      <c r="AE86" s="9" t="str">
        <f t="shared" ca="1" si="111"/>
        <v>3 -5y = 23</v>
      </c>
      <c r="AF86" s="9" t="str">
        <f t="shared" ca="1" si="112"/>
        <v>1x + 20 = 23</v>
      </c>
      <c r="AG86" s="9" t="str">
        <f t="shared" ca="1" si="113"/>
        <v>1x + 20 = 23</v>
      </c>
      <c r="AH86" s="9">
        <f t="shared" ca="1" si="114"/>
        <v>-3</v>
      </c>
      <c r="AI86" s="9">
        <f t="shared" ca="1" si="115"/>
        <v>-20</v>
      </c>
      <c r="AJ86" s="9" t="str">
        <f t="shared" ca="1" si="116"/>
        <v>| -20</v>
      </c>
      <c r="AK86" s="9" t="str">
        <f t="shared" ca="1" si="117"/>
        <v>-5y = 20</v>
      </c>
      <c r="AL86" s="9" t="str">
        <f t="shared" ca="1" si="118"/>
        <v>1x = 3</v>
      </c>
      <c r="AM86" s="9" t="str">
        <f t="shared" ca="1" si="119"/>
        <v>1x = 3</v>
      </c>
      <c r="AN86" s="9" t="str">
        <f t="shared" ca="1" si="120"/>
        <v>| :(-5)</v>
      </c>
      <c r="AO86" s="9" t="str">
        <f t="shared" ca="1" si="121"/>
        <v>| :1</v>
      </c>
      <c r="AP86" s="9" t="str">
        <f t="shared" ca="1" si="122"/>
        <v>| :1</v>
      </c>
      <c r="AQ86" s="9" t="str">
        <f t="shared" ca="1" si="123"/>
        <v>x = 3</v>
      </c>
      <c r="AR86" s="9" t="str">
        <f t="shared" ca="1" si="124"/>
        <v>L = { (3|-4) }</v>
      </c>
    </row>
    <row r="87" spans="2:44" x14ac:dyDescent="0.25">
      <c r="B87" s="9">
        <f t="shared" ca="1" si="127"/>
        <v>41</v>
      </c>
      <c r="C87" s="9">
        <f t="shared" ca="1" si="129"/>
        <v>0</v>
      </c>
      <c r="D87" s="10" t="str">
        <f t="shared" ca="1" si="90"/>
        <v>2x + 1y = 5</v>
      </c>
      <c r="E87" s="10" t="str">
        <f t="shared" ca="1" si="91"/>
        <v>-2x -5y = -9</v>
      </c>
      <c r="F87" s="9">
        <f t="shared" ca="1" si="128"/>
        <v>2</v>
      </c>
      <c r="G87" s="9">
        <f t="shared" ca="1" si="130"/>
        <v>1</v>
      </c>
      <c r="H87" s="9">
        <f t="shared" ca="1" si="130"/>
        <v>2</v>
      </c>
      <c r="I87" s="9">
        <f t="shared" ca="1" si="130"/>
        <v>1</v>
      </c>
      <c r="J87" s="9">
        <f t="shared" ca="1" si="92"/>
        <v>5</v>
      </c>
      <c r="K87" s="9">
        <f t="shared" ca="1" si="131"/>
        <v>-2</v>
      </c>
      <c r="L87" s="9">
        <f t="shared" ca="1" si="131"/>
        <v>-5</v>
      </c>
      <c r="M87" s="9">
        <f t="shared" ca="1" si="93"/>
        <v>-9</v>
      </c>
      <c r="N87" s="10">
        <f t="shared" ca="1" si="94"/>
        <v>2</v>
      </c>
      <c r="O87" s="10">
        <f t="shared" ca="1" si="95"/>
        <v>5</v>
      </c>
      <c r="P87" s="10">
        <f t="shared" ca="1" si="96"/>
        <v>2</v>
      </c>
      <c r="Q87" s="11">
        <f t="shared" ca="1" si="97"/>
        <v>1</v>
      </c>
      <c r="R87" s="9" t="str">
        <f t="shared" ca="1" si="98"/>
        <v>| · 1</v>
      </c>
      <c r="S87" s="9" t="str">
        <f t="shared" ca="1" si="99"/>
        <v>| · 1</v>
      </c>
      <c r="T87" s="9">
        <f t="shared" ca="1" si="100"/>
        <v>1</v>
      </c>
      <c r="U87" s="9">
        <f t="shared" ca="1" si="101"/>
        <v>1</v>
      </c>
      <c r="V87" s="9" t="str">
        <f t="shared" ca="1" si="102"/>
        <v>2x + 1y = 5</v>
      </c>
      <c r="W87" s="9" t="str">
        <f t="shared" ca="1" si="103"/>
        <v>-2x -5y = -9</v>
      </c>
      <c r="X87" s="9" t="str">
        <f t="shared" ca="1" si="104"/>
        <v>-4y = -4</v>
      </c>
      <c r="Y87" s="10" t="str">
        <f t="shared" ca="1" si="105"/>
        <v>| : (-4)</v>
      </c>
      <c r="Z87" s="9" t="str">
        <f t="shared" ca="1" si="106"/>
        <v>y = 1</v>
      </c>
      <c r="AA87" s="10">
        <f t="shared" ca="1" si="107"/>
        <v>1</v>
      </c>
      <c r="AB87" s="10" t="str">
        <f t="shared" ca="1" si="108"/>
        <v>2· 2 + 1y = 5</v>
      </c>
      <c r="AC87" s="9" t="str">
        <f t="shared" ca="1" si="109"/>
        <v>2x + 1·1 = 5</v>
      </c>
      <c r="AD87" s="9" t="str">
        <f t="shared" ca="1" si="110"/>
        <v>2x + 1·1 = 5</v>
      </c>
      <c r="AE87" s="9" t="str">
        <f t="shared" ca="1" si="111"/>
        <v>4 + 1y = 5</v>
      </c>
      <c r="AF87" s="9" t="str">
        <f t="shared" ca="1" si="112"/>
        <v>2x + 1 = 5</v>
      </c>
      <c r="AG87" s="9" t="str">
        <f t="shared" ca="1" si="113"/>
        <v>2x + 1 = 5</v>
      </c>
      <c r="AH87" s="9">
        <f t="shared" ca="1" si="114"/>
        <v>-4</v>
      </c>
      <c r="AI87" s="9">
        <f t="shared" ca="1" si="115"/>
        <v>-1</v>
      </c>
      <c r="AJ87" s="9" t="str">
        <f t="shared" ca="1" si="116"/>
        <v>| -1</v>
      </c>
      <c r="AK87" s="9" t="str">
        <f t="shared" ca="1" si="117"/>
        <v>1y = 1</v>
      </c>
      <c r="AL87" s="9" t="str">
        <f t="shared" ca="1" si="118"/>
        <v>2x = 4</v>
      </c>
      <c r="AM87" s="9" t="str">
        <f t="shared" ca="1" si="119"/>
        <v>2x = 4</v>
      </c>
      <c r="AN87" s="9" t="str">
        <f t="shared" ca="1" si="120"/>
        <v>| :1</v>
      </c>
      <c r="AO87" s="9" t="str">
        <f t="shared" ca="1" si="121"/>
        <v>| :2</v>
      </c>
      <c r="AP87" s="9" t="str">
        <f t="shared" ca="1" si="122"/>
        <v>| :2</v>
      </c>
      <c r="AQ87" s="9" t="str">
        <f t="shared" ca="1" si="123"/>
        <v>x = 2</v>
      </c>
      <c r="AR87" s="9" t="str">
        <f t="shared" ca="1" si="124"/>
        <v>L = { (2|1) }</v>
      </c>
    </row>
    <row r="88" spans="2:44" x14ac:dyDescent="0.25">
      <c r="B88" s="9">
        <f t="shared" ca="1" si="127"/>
        <v>22</v>
      </c>
      <c r="C88" s="9">
        <f t="shared" ca="1" si="129"/>
        <v>0.3457707519533656</v>
      </c>
      <c r="D88" s="10" t="str">
        <f t="shared" ca="1" si="90"/>
        <v>-1x -3y = 19</v>
      </c>
      <c r="E88" s="10" t="str">
        <f t="shared" ca="1" si="91"/>
        <v>-4x -4y = 36</v>
      </c>
      <c r="F88" s="9">
        <f t="shared" ca="1" si="128"/>
        <v>-4</v>
      </c>
      <c r="G88" s="9">
        <f t="shared" ca="1" si="130"/>
        <v>-5</v>
      </c>
      <c r="H88" s="9">
        <f t="shared" ca="1" si="130"/>
        <v>-1</v>
      </c>
      <c r="I88" s="9">
        <f t="shared" ca="1" si="130"/>
        <v>-3</v>
      </c>
      <c r="J88" s="9">
        <f t="shared" ca="1" si="92"/>
        <v>19</v>
      </c>
      <c r="K88" s="9">
        <f t="shared" ca="1" si="131"/>
        <v>-4</v>
      </c>
      <c r="L88" s="9">
        <f t="shared" ca="1" si="131"/>
        <v>-4</v>
      </c>
      <c r="M88" s="9">
        <f t="shared" ca="1" si="93"/>
        <v>36</v>
      </c>
      <c r="N88" s="10">
        <f t="shared" ca="1" si="94"/>
        <v>4</v>
      </c>
      <c r="O88" s="10">
        <f t="shared" ca="1" si="95"/>
        <v>12</v>
      </c>
      <c r="P88" s="10">
        <f t="shared" ca="1" si="96"/>
        <v>4</v>
      </c>
      <c r="Q88" s="11">
        <f t="shared" ca="1" si="97"/>
        <v>-1</v>
      </c>
      <c r="R88" s="9" t="str">
        <f t="shared" ca="1" si="98"/>
        <v>| · (-4)</v>
      </c>
      <c r="S88" s="9" t="str">
        <f t="shared" ca="1" si="99"/>
        <v>| · 1</v>
      </c>
      <c r="T88" s="9">
        <f t="shared" ca="1" si="100"/>
        <v>-4</v>
      </c>
      <c r="U88" s="9">
        <f t="shared" ca="1" si="101"/>
        <v>1</v>
      </c>
      <c r="V88" s="9" t="str">
        <f t="shared" ca="1" si="102"/>
        <v>4x + 12y = -76</v>
      </c>
      <c r="W88" s="9" t="str">
        <f t="shared" ca="1" si="103"/>
        <v>-4x -4y = 36</v>
      </c>
      <c r="X88" s="9" t="str">
        <f t="shared" ca="1" si="104"/>
        <v>8y = -40</v>
      </c>
      <c r="Y88" s="10" t="str">
        <f t="shared" ca="1" si="105"/>
        <v>| : 8</v>
      </c>
      <c r="Z88" s="9" t="str">
        <f t="shared" ca="1" si="106"/>
        <v>y = -5</v>
      </c>
      <c r="AA88" s="10">
        <f t="shared" ca="1" si="107"/>
        <v>1</v>
      </c>
      <c r="AB88" s="10" t="str">
        <f t="shared" ca="1" si="108"/>
        <v>-1· (-4) -3y = 19</v>
      </c>
      <c r="AC88" s="9" t="str">
        <f t="shared" ca="1" si="109"/>
        <v>-1x -3·(-5) = 19</v>
      </c>
      <c r="AD88" s="9" t="str">
        <f t="shared" ca="1" si="110"/>
        <v>-1x -3·(-5) = 19</v>
      </c>
      <c r="AE88" s="9" t="str">
        <f t="shared" ca="1" si="111"/>
        <v>4 -3y = 19</v>
      </c>
      <c r="AF88" s="9" t="str">
        <f t="shared" ca="1" si="112"/>
        <v>-1x + 15 = 19</v>
      </c>
      <c r="AG88" s="9" t="str">
        <f t="shared" ca="1" si="113"/>
        <v>-1x + 15 = 19</v>
      </c>
      <c r="AH88" s="9">
        <f t="shared" ca="1" si="114"/>
        <v>-4</v>
      </c>
      <c r="AI88" s="9">
        <f t="shared" ca="1" si="115"/>
        <v>-15</v>
      </c>
      <c r="AJ88" s="9" t="str">
        <f t="shared" ca="1" si="116"/>
        <v>| -15</v>
      </c>
      <c r="AK88" s="9" t="str">
        <f t="shared" ca="1" si="117"/>
        <v>-3y = 15</v>
      </c>
      <c r="AL88" s="9" t="str">
        <f t="shared" ca="1" si="118"/>
        <v>-1x = 4</v>
      </c>
      <c r="AM88" s="9" t="str">
        <f t="shared" ca="1" si="119"/>
        <v>-1x = 4</v>
      </c>
      <c r="AN88" s="9" t="str">
        <f t="shared" ca="1" si="120"/>
        <v>| :(-3)</v>
      </c>
      <c r="AO88" s="9" t="str">
        <f t="shared" ca="1" si="121"/>
        <v>| :(-1)</v>
      </c>
      <c r="AP88" s="9" t="str">
        <f t="shared" ca="1" si="122"/>
        <v>| :(-1)</v>
      </c>
      <c r="AQ88" s="9" t="str">
        <f t="shared" ca="1" si="123"/>
        <v>x = -4</v>
      </c>
      <c r="AR88" s="9" t="str">
        <f t="shared" ca="1" si="124"/>
        <v>L = { (-4|-5) }</v>
      </c>
    </row>
    <row r="89" spans="2:44" x14ac:dyDescent="0.25">
      <c r="B89" s="9">
        <f t="shared" ca="1" si="127"/>
        <v>41</v>
      </c>
      <c r="C89" s="9">
        <f t="shared" ca="1" si="129"/>
        <v>0</v>
      </c>
      <c r="D89" s="10" t="str">
        <f t="shared" ca="1" si="90"/>
        <v>4x + 2y = 2</v>
      </c>
      <c r="E89" s="10" t="str">
        <f t="shared" ca="1" si="91"/>
        <v>1x + 2y = -4</v>
      </c>
      <c r="F89" s="9">
        <f t="shared" ca="1" si="128"/>
        <v>2</v>
      </c>
      <c r="G89" s="9">
        <f t="shared" ca="1" si="130"/>
        <v>-3</v>
      </c>
      <c r="H89" s="9">
        <f t="shared" ca="1" si="130"/>
        <v>4</v>
      </c>
      <c r="I89" s="9">
        <f t="shared" ca="1" si="130"/>
        <v>2</v>
      </c>
      <c r="J89" s="9">
        <f t="shared" ca="1" si="92"/>
        <v>2</v>
      </c>
      <c r="K89" s="9">
        <f t="shared" ca="1" si="131"/>
        <v>1</v>
      </c>
      <c r="L89" s="9">
        <f t="shared" ca="1" si="131"/>
        <v>2</v>
      </c>
      <c r="M89" s="9">
        <f t="shared" ca="1" si="93"/>
        <v>-4</v>
      </c>
      <c r="N89" s="10">
        <f t="shared" ca="1" si="94"/>
        <v>4</v>
      </c>
      <c r="O89" s="10">
        <f t="shared" ca="1" si="95"/>
        <v>2</v>
      </c>
      <c r="P89" s="10">
        <f t="shared" ca="1" si="96"/>
        <v>2</v>
      </c>
      <c r="Q89" s="11">
        <f t="shared" ca="1" si="97"/>
        <v>-1</v>
      </c>
      <c r="R89" s="9" t="str">
        <f t="shared" ca="1" si="98"/>
        <v>| · (-1)</v>
      </c>
      <c r="S89" s="9" t="str">
        <f t="shared" ca="1" si="99"/>
        <v>| · 1</v>
      </c>
      <c r="T89" s="9">
        <f t="shared" ca="1" si="100"/>
        <v>-1</v>
      </c>
      <c r="U89" s="9">
        <f t="shared" ca="1" si="101"/>
        <v>1</v>
      </c>
      <c r="V89" s="9" t="str">
        <f t="shared" ca="1" si="102"/>
        <v>-4x -2y = -2</v>
      </c>
      <c r="W89" s="9" t="str">
        <f t="shared" ca="1" si="103"/>
        <v>1x + 2y = -4</v>
      </c>
      <c r="X89" s="9" t="str">
        <f t="shared" ca="1" si="104"/>
        <v>-3x = -6</v>
      </c>
      <c r="Y89" s="10" t="str">
        <f t="shared" ca="1" si="105"/>
        <v>| :(-3)</v>
      </c>
      <c r="Z89" s="9" t="str">
        <f t="shared" ca="1" si="106"/>
        <v>x = 2</v>
      </c>
      <c r="AA89" s="10">
        <f t="shared" ca="1" si="107"/>
        <v>0</v>
      </c>
      <c r="AB89" s="10" t="str">
        <f t="shared" ca="1" si="108"/>
        <v>4· 2 + 2y = 2</v>
      </c>
      <c r="AC89" s="9" t="str">
        <f t="shared" ca="1" si="109"/>
        <v>4x + 2·(-3) = 2</v>
      </c>
      <c r="AD89" s="9" t="str">
        <f t="shared" ca="1" si="110"/>
        <v>4· 2 + 2y = 2</v>
      </c>
      <c r="AE89" s="9" t="str">
        <f t="shared" ca="1" si="111"/>
        <v>8 + 2y = 2</v>
      </c>
      <c r="AF89" s="9" t="str">
        <f t="shared" ca="1" si="112"/>
        <v>4x -6 = 2</v>
      </c>
      <c r="AG89" s="9" t="str">
        <f t="shared" ca="1" si="113"/>
        <v>8 + 2y = 2</v>
      </c>
      <c r="AH89" s="9">
        <f t="shared" ca="1" si="114"/>
        <v>-8</v>
      </c>
      <c r="AI89" s="9" t="str">
        <f t="shared" ca="1" si="115"/>
        <v>+6</v>
      </c>
      <c r="AJ89" s="9" t="str">
        <f t="shared" ca="1" si="116"/>
        <v>| -8</v>
      </c>
      <c r="AK89" s="9" t="str">
        <f t="shared" ca="1" si="117"/>
        <v>2y = -6</v>
      </c>
      <c r="AL89" s="9" t="str">
        <f t="shared" ca="1" si="118"/>
        <v>4x = 8</v>
      </c>
      <c r="AM89" s="9" t="str">
        <f t="shared" ca="1" si="119"/>
        <v>2y = -6</v>
      </c>
      <c r="AN89" s="9" t="str">
        <f t="shared" ca="1" si="120"/>
        <v>| :2</v>
      </c>
      <c r="AO89" s="9" t="str">
        <f t="shared" ca="1" si="121"/>
        <v>| :4</v>
      </c>
      <c r="AP89" s="9" t="str">
        <f t="shared" ca="1" si="122"/>
        <v>| :2</v>
      </c>
      <c r="AQ89" s="9" t="str">
        <f t="shared" ca="1" si="123"/>
        <v>y = -3</v>
      </c>
      <c r="AR89" s="9" t="str">
        <f t="shared" ca="1" si="124"/>
        <v>L = { (2|-3) }</v>
      </c>
    </row>
    <row r="90" spans="2:44" x14ac:dyDescent="0.25">
      <c r="B90" s="9">
        <f t="shared" ca="1" si="127"/>
        <v>41</v>
      </c>
      <c r="C90" s="9">
        <f t="shared" ca="1" si="129"/>
        <v>0</v>
      </c>
      <c r="D90" s="10" t="str">
        <f t="shared" ca="1" si="90"/>
        <v>1x + 1y = -3</v>
      </c>
      <c r="E90" s="10" t="str">
        <f t="shared" ca="1" si="91"/>
        <v>3x + 1y = 1</v>
      </c>
      <c r="F90" s="9">
        <f t="shared" ca="1" si="128"/>
        <v>2</v>
      </c>
      <c r="G90" s="9">
        <f t="shared" ca="1" si="130"/>
        <v>-5</v>
      </c>
      <c r="H90" s="9">
        <f t="shared" ca="1" si="130"/>
        <v>1</v>
      </c>
      <c r="I90" s="9">
        <f t="shared" ca="1" si="130"/>
        <v>1</v>
      </c>
      <c r="J90" s="9">
        <f t="shared" ca="1" si="92"/>
        <v>-3</v>
      </c>
      <c r="K90" s="9">
        <f t="shared" ca="1" si="131"/>
        <v>3</v>
      </c>
      <c r="L90" s="9">
        <f t="shared" ca="1" si="131"/>
        <v>1</v>
      </c>
      <c r="M90" s="9">
        <f t="shared" ca="1" si="93"/>
        <v>1</v>
      </c>
      <c r="N90" s="10">
        <f t="shared" ca="1" si="94"/>
        <v>3</v>
      </c>
      <c r="O90" s="10">
        <f t="shared" ca="1" si="95"/>
        <v>1</v>
      </c>
      <c r="P90" s="10">
        <f t="shared" ca="1" si="96"/>
        <v>1</v>
      </c>
      <c r="Q90" s="11">
        <f t="shared" ca="1" si="97"/>
        <v>-1</v>
      </c>
      <c r="R90" s="9" t="str">
        <f t="shared" ca="1" si="98"/>
        <v>| · (-1)</v>
      </c>
      <c r="S90" s="9" t="str">
        <f t="shared" ca="1" si="99"/>
        <v>| · 1</v>
      </c>
      <c r="T90" s="9">
        <f t="shared" ca="1" si="100"/>
        <v>-1</v>
      </c>
      <c r="U90" s="9">
        <f t="shared" ca="1" si="101"/>
        <v>1</v>
      </c>
      <c r="V90" s="9" t="str">
        <f t="shared" ca="1" si="102"/>
        <v>-1x -1y = 3</v>
      </c>
      <c r="W90" s="9" t="str">
        <f t="shared" ca="1" si="103"/>
        <v>3x + 1y = 1</v>
      </c>
      <c r="X90" s="9" t="str">
        <f t="shared" ca="1" si="104"/>
        <v>2x = 4</v>
      </c>
      <c r="Y90" s="10" t="str">
        <f t="shared" ca="1" si="105"/>
        <v>| :2</v>
      </c>
      <c r="Z90" s="9" t="str">
        <f t="shared" ca="1" si="106"/>
        <v>x = 2</v>
      </c>
      <c r="AA90" s="10">
        <f t="shared" ca="1" si="107"/>
        <v>0</v>
      </c>
      <c r="AB90" s="10" t="str">
        <f t="shared" ca="1" si="108"/>
        <v>1· 2 + 1y = -3</v>
      </c>
      <c r="AC90" s="9" t="str">
        <f t="shared" ca="1" si="109"/>
        <v>1x + 1·(-5) = -3</v>
      </c>
      <c r="AD90" s="9" t="str">
        <f t="shared" ca="1" si="110"/>
        <v>1· 2 + 1y = -3</v>
      </c>
      <c r="AE90" s="9" t="str">
        <f t="shared" ca="1" si="111"/>
        <v>2 + 1y = -3</v>
      </c>
      <c r="AF90" s="9" t="str">
        <f t="shared" ca="1" si="112"/>
        <v>1x -5 = -3</v>
      </c>
      <c r="AG90" s="9" t="str">
        <f t="shared" ca="1" si="113"/>
        <v>2 + 1y = -3</v>
      </c>
      <c r="AH90" s="9">
        <f t="shared" ca="1" si="114"/>
        <v>-2</v>
      </c>
      <c r="AI90" s="9" t="str">
        <f t="shared" ca="1" si="115"/>
        <v>+5</v>
      </c>
      <c r="AJ90" s="9" t="str">
        <f t="shared" ca="1" si="116"/>
        <v>| -2</v>
      </c>
      <c r="AK90" s="9" t="str">
        <f t="shared" ca="1" si="117"/>
        <v>1y = -5</v>
      </c>
      <c r="AL90" s="9" t="str">
        <f t="shared" ca="1" si="118"/>
        <v>1x = 2</v>
      </c>
      <c r="AM90" s="9" t="str">
        <f t="shared" ca="1" si="119"/>
        <v>1y = -5</v>
      </c>
      <c r="AN90" s="9" t="str">
        <f t="shared" ca="1" si="120"/>
        <v>| :1</v>
      </c>
      <c r="AO90" s="9" t="str">
        <f t="shared" ca="1" si="121"/>
        <v>| :1</v>
      </c>
      <c r="AP90" s="9" t="str">
        <f t="shared" ca="1" si="122"/>
        <v>| :1</v>
      </c>
      <c r="AQ90" s="9" t="str">
        <f t="shared" ca="1" si="123"/>
        <v>y = -5</v>
      </c>
      <c r="AR90" s="9" t="str">
        <f t="shared" ca="1" si="124"/>
        <v>L = { (2|-5) }</v>
      </c>
    </row>
    <row r="91" spans="2:44" x14ac:dyDescent="0.25">
      <c r="B91" s="9">
        <f t="shared" ca="1" si="127"/>
        <v>6</v>
      </c>
      <c r="C91" s="9">
        <f t="shared" ca="1" si="129"/>
        <v>0.69506960113679295</v>
      </c>
      <c r="D91" s="10" t="str">
        <f t="shared" ca="1" si="90"/>
        <v>-3x -2y = -4</v>
      </c>
      <c r="E91" s="10" t="str">
        <f t="shared" ca="1" si="91"/>
        <v>-3x -5y = -19</v>
      </c>
      <c r="F91" s="9">
        <f t="shared" ca="1" si="128"/>
        <v>-2</v>
      </c>
      <c r="G91" s="9">
        <f t="shared" ca="1" si="130"/>
        <v>5</v>
      </c>
      <c r="H91" s="9">
        <f t="shared" ca="1" si="130"/>
        <v>-3</v>
      </c>
      <c r="I91" s="9">
        <f t="shared" ca="1" si="130"/>
        <v>-2</v>
      </c>
      <c r="J91" s="9">
        <f t="shared" ca="1" si="92"/>
        <v>-4</v>
      </c>
      <c r="K91" s="9">
        <f t="shared" ca="1" si="131"/>
        <v>-3</v>
      </c>
      <c r="L91" s="9">
        <f t="shared" ca="1" si="131"/>
        <v>-5</v>
      </c>
      <c r="M91" s="9">
        <f t="shared" ca="1" si="93"/>
        <v>-19</v>
      </c>
      <c r="N91" s="10">
        <f t="shared" ca="1" si="94"/>
        <v>3</v>
      </c>
      <c r="O91" s="10">
        <f t="shared" ca="1" si="95"/>
        <v>10</v>
      </c>
      <c r="P91" s="10">
        <f t="shared" ca="1" si="96"/>
        <v>3</v>
      </c>
      <c r="Q91" s="11">
        <f t="shared" ca="1" si="97"/>
        <v>-1</v>
      </c>
      <c r="R91" s="9" t="str">
        <f t="shared" ca="1" si="98"/>
        <v>| · (-1)</v>
      </c>
      <c r="S91" s="9" t="str">
        <f t="shared" ca="1" si="99"/>
        <v>| · 1</v>
      </c>
      <c r="T91" s="9">
        <f t="shared" ca="1" si="100"/>
        <v>-1</v>
      </c>
      <c r="U91" s="9">
        <f t="shared" ca="1" si="101"/>
        <v>1</v>
      </c>
      <c r="V91" s="9" t="str">
        <f t="shared" ca="1" si="102"/>
        <v>3x + 2y = 4</v>
      </c>
      <c r="W91" s="9" t="str">
        <f t="shared" ca="1" si="103"/>
        <v>-3x -5y = -19</v>
      </c>
      <c r="X91" s="9" t="str">
        <f t="shared" ca="1" si="104"/>
        <v>-3y = -15</v>
      </c>
      <c r="Y91" s="10" t="str">
        <f t="shared" ca="1" si="105"/>
        <v>| : (-3)</v>
      </c>
      <c r="Z91" s="9" t="str">
        <f t="shared" ca="1" si="106"/>
        <v>y = 5</v>
      </c>
      <c r="AA91" s="10">
        <f t="shared" ca="1" si="107"/>
        <v>1</v>
      </c>
      <c r="AB91" s="10" t="str">
        <f t="shared" ca="1" si="108"/>
        <v>-3· (-2) -2y = -4</v>
      </c>
      <c r="AC91" s="9" t="str">
        <f t="shared" ca="1" si="109"/>
        <v>-3x -2·5 = -4</v>
      </c>
      <c r="AD91" s="9" t="str">
        <f t="shared" ca="1" si="110"/>
        <v>-3x -2·5 = -4</v>
      </c>
      <c r="AE91" s="9" t="str">
        <f t="shared" ca="1" si="111"/>
        <v>6 -2y = -4</v>
      </c>
      <c r="AF91" s="9" t="str">
        <f t="shared" ca="1" si="112"/>
        <v>-3x -10 = -4</v>
      </c>
      <c r="AG91" s="9" t="str">
        <f t="shared" ca="1" si="113"/>
        <v>-3x -10 = -4</v>
      </c>
      <c r="AH91" s="9">
        <f t="shared" ca="1" si="114"/>
        <v>-6</v>
      </c>
      <c r="AI91" s="9" t="str">
        <f t="shared" ca="1" si="115"/>
        <v>+10</v>
      </c>
      <c r="AJ91" s="9" t="str">
        <f t="shared" ca="1" si="116"/>
        <v>| +10</v>
      </c>
      <c r="AK91" s="9" t="str">
        <f t="shared" ca="1" si="117"/>
        <v>-2y = -10</v>
      </c>
      <c r="AL91" s="9" t="str">
        <f t="shared" ca="1" si="118"/>
        <v>-3x = 6</v>
      </c>
      <c r="AM91" s="9" t="str">
        <f t="shared" ca="1" si="119"/>
        <v>-3x = 6</v>
      </c>
      <c r="AN91" s="9" t="str">
        <f t="shared" ca="1" si="120"/>
        <v>| :(-2)</v>
      </c>
      <c r="AO91" s="9" t="str">
        <f t="shared" ca="1" si="121"/>
        <v>| :(-3)</v>
      </c>
      <c r="AP91" s="9" t="str">
        <f t="shared" ca="1" si="122"/>
        <v>| :(-3)</v>
      </c>
      <c r="AQ91" s="9" t="str">
        <f t="shared" ca="1" si="123"/>
        <v>x = -2</v>
      </c>
      <c r="AR91" s="9" t="str">
        <f t="shared" ca="1" si="124"/>
        <v>L = { (-2|5) }</v>
      </c>
    </row>
    <row r="92" spans="2:44" x14ac:dyDescent="0.25">
      <c r="B92" s="9">
        <f t="shared" ca="1" si="127"/>
        <v>41</v>
      </c>
      <c r="C92" s="9">
        <f t="shared" ca="1" si="129"/>
        <v>0</v>
      </c>
      <c r="D92" s="10" t="str">
        <f t="shared" ca="1" si="90"/>
        <v>4x -1y = 6</v>
      </c>
      <c r="E92" s="10" t="str">
        <f t="shared" ca="1" si="91"/>
        <v>-2x + 2y = 0</v>
      </c>
      <c r="F92" s="9">
        <f t="shared" ca="1" si="128"/>
        <v>2</v>
      </c>
      <c r="G92" s="9">
        <f t="shared" ca="1" si="130"/>
        <v>2</v>
      </c>
      <c r="H92" s="9">
        <f t="shared" ca="1" si="130"/>
        <v>4</v>
      </c>
      <c r="I92" s="9">
        <f t="shared" ca="1" si="130"/>
        <v>-1</v>
      </c>
      <c r="J92" s="9">
        <f t="shared" ca="1" si="92"/>
        <v>6</v>
      </c>
      <c r="K92" s="9">
        <f t="shared" ca="1" si="131"/>
        <v>-2</v>
      </c>
      <c r="L92" s="9">
        <f t="shared" ca="1" si="131"/>
        <v>2</v>
      </c>
      <c r="M92" s="9">
        <f t="shared" ca="1" si="93"/>
        <v>0</v>
      </c>
      <c r="N92" s="10">
        <f t="shared" ca="1" si="94"/>
        <v>4</v>
      </c>
      <c r="O92" s="10">
        <f t="shared" ca="1" si="95"/>
        <v>2</v>
      </c>
      <c r="P92" s="10">
        <f t="shared" ca="1" si="96"/>
        <v>2</v>
      </c>
      <c r="Q92" s="11">
        <f t="shared" ca="1" si="97"/>
        <v>1</v>
      </c>
      <c r="R92" s="9" t="str">
        <f t="shared" ca="1" si="98"/>
        <v>| · 2</v>
      </c>
      <c r="S92" s="9" t="str">
        <f t="shared" ca="1" si="99"/>
        <v>| · 1</v>
      </c>
      <c r="T92" s="9">
        <f t="shared" ca="1" si="100"/>
        <v>2</v>
      </c>
      <c r="U92" s="9">
        <f t="shared" ca="1" si="101"/>
        <v>1</v>
      </c>
      <c r="V92" s="9" t="str">
        <f t="shared" ca="1" si="102"/>
        <v>8x -2y = 12</v>
      </c>
      <c r="W92" s="9" t="str">
        <f t="shared" ca="1" si="103"/>
        <v>-2x + 2y = 0</v>
      </c>
      <c r="X92" s="9" t="str">
        <f t="shared" ca="1" si="104"/>
        <v>6x = 12</v>
      </c>
      <c r="Y92" s="10" t="str">
        <f t="shared" ca="1" si="105"/>
        <v>| :6</v>
      </c>
      <c r="Z92" s="9" t="str">
        <f t="shared" ca="1" si="106"/>
        <v>x = 2</v>
      </c>
      <c r="AA92" s="10">
        <f t="shared" ca="1" si="107"/>
        <v>0</v>
      </c>
      <c r="AB92" s="10" t="str">
        <f t="shared" ca="1" si="108"/>
        <v>4· 2 -1y = 6</v>
      </c>
      <c r="AC92" s="9" t="str">
        <f t="shared" ca="1" si="109"/>
        <v>4x -1·2 = 6</v>
      </c>
      <c r="AD92" s="9" t="str">
        <f t="shared" ca="1" si="110"/>
        <v>4· 2 -1y = 6</v>
      </c>
      <c r="AE92" s="9" t="str">
        <f t="shared" ca="1" si="111"/>
        <v>8 -1y = 6</v>
      </c>
      <c r="AF92" s="9" t="str">
        <f t="shared" ca="1" si="112"/>
        <v>4x -2 = 6</v>
      </c>
      <c r="AG92" s="9" t="str">
        <f t="shared" ca="1" si="113"/>
        <v>8 -1y = 6</v>
      </c>
      <c r="AH92" s="9">
        <f t="shared" ca="1" si="114"/>
        <v>-8</v>
      </c>
      <c r="AI92" s="9" t="str">
        <f t="shared" ca="1" si="115"/>
        <v>+2</v>
      </c>
      <c r="AJ92" s="9" t="str">
        <f t="shared" ca="1" si="116"/>
        <v>| -8</v>
      </c>
      <c r="AK92" s="9" t="str">
        <f t="shared" ca="1" si="117"/>
        <v>-1y = -2</v>
      </c>
      <c r="AL92" s="9" t="str">
        <f t="shared" ca="1" si="118"/>
        <v>4x = 8</v>
      </c>
      <c r="AM92" s="9" t="str">
        <f t="shared" ca="1" si="119"/>
        <v>-1y = -2</v>
      </c>
      <c r="AN92" s="9" t="str">
        <f t="shared" ca="1" si="120"/>
        <v>| :(-1)</v>
      </c>
      <c r="AO92" s="9" t="str">
        <f t="shared" ca="1" si="121"/>
        <v>| :4</v>
      </c>
      <c r="AP92" s="9" t="str">
        <f t="shared" ca="1" si="122"/>
        <v>| :(-1)</v>
      </c>
      <c r="AQ92" s="9" t="str">
        <f t="shared" ca="1" si="123"/>
        <v>y = 2</v>
      </c>
      <c r="AR92" s="9" t="str">
        <f t="shared" ca="1" si="124"/>
        <v>L = { (2|2) }</v>
      </c>
    </row>
    <row r="93" spans="2:44" x14ac:dyDescent="0.25">
      <c r="B93" s="9">
        <f t="shared" ca="1" si="127"/>
        <v>41</v>
      </c>
      <c r="C93" s="9">
        <f t="shared" ca="1" si="129"/>
        <v>0</v>
      </c>
      <c r="D93" s="10" t="str">
        <f t="shared" ca="1" si="90"/>
        <v>-1x -2y = -8</v>
      </c>
      <c r="E93" s="10" t="str">
        <f t="shared" ca="1" si="91"/>
        <v>-4x + 2y = 18</v>
      </c>
      <c r="F93" s="9">
        <f t="shared" ca="1" si="128"/>
        <v>-2</v>
      </c>
      <c r="G93" s="9">
        <f t="shared" ca="1" si="130"/>
        <v>5</v>
      </c>
      <c r="H93" s="9">
        <f t="shared" ca="1" si="130"/>
        <v>-1</v>
      </c>
      <c r="I93" s="9">
        <f t="shared" ca="1" si="130"/>
        <v>-2</v>
      </c>
      <c r="J93" s="9">
        <f t="shared" ca="1" si="92"/>
        <v>-8</v>
      </c>
      <c r="K93" s="9">
        <f t="shared" ca="1" si="131"/>
        <v>-4</v>
      </c>
      <c r="L93" s="9">
        <f t="shared" ca="1" si="131"/>
        <v>2</v>
      </c>
      <c r="M93" s="9">
        <f t="shared" ca="1" si="93"/>
        <v>18</v>
      </c>
      <c r="N93" s="10">
        <f t="shared" ca="1" si="94"/>
        <v>4</v>
      </c>
      <c r="O93" s="10">
        <f t="shared" ca="1" si="95"/>
        <v>2</v>
      </c>
      <c r="P93" s="10">
        <f t="shared" ca="1" si="96"/>
        <v>2</v>
      </c>
      <c r="Q93" s="11">
        <f t="shared" ca="1" si="97"/>
        <v>1</v>
      </c>
      <c r="R93" s="9" t="str">
        <f t="shared" ca="1" si="98"/>
        <v>| · 1</v>
      </c>
      <c r="S93" s="9" t="str">
        <f t="shared" ca="1" si="99"/>
        <v>| · 1</v>
      </c>
      <c r="T93" s="9">
        <f t="shared" ca="1" si="100"/>
        <v>1</v>
      </c>
      <c r="U93" s="9">
        <f t="shared" ca="1" si="101"/>
        <v>1</v>
      </c>
      <c r="V93" s="9" t="str">
        <f t="shared" ca="1" si="102"/>
        <v>-1x -2y = -8</v>
      </c>
      <c r="W93" s="9" t="str">
        <f t="shared" ca="1" si="103"/>
        <v>-4x + 2y = 18</v>
      </c>
      <c r="X93" s="9" t="str">
        <f t="shared" ca="1" si="104"/>
        <v>-5x = 10</v>
      </c>
      <c r="Y93" s="10" t="str">
        <f t="shared" ca="1" si="105"/>
        <v>| :(-5)</v>
      </c>
      <c r="Z93" s="9" t="str">
        <f t="shared" ca="1" si="106"/>
        <v>x = -2</v>
      </c>
      <c r="AA93" s="10">
        <f t="shared" ca="1" si="107"/>
        <v>0</v>
      </c>
      <c r="AB93" s="10" t="str">
        <f t="shared" ca="1" si="108"/>
        <v>-1· (-2) -2y = -8</v>
      </c>
      <c r="AC93" s="9" t="str">
        <f t="shared" ca="1" si="109"/>
        <v>-1x -2·5 = -8</v>
      </c>
      <c r="AD93" s="9" t="str">
        <f t="shared" ca="1" si="110"/>
        <v>-1· (-2) -2y = -8</v>
      </c>
      <c r="AE93" s="9" t="str">
        <f t="shared" ca="1" si="111"/>
        <v>2 -2y = -8</v>
      </c>
      <c r="AF93" s="9" t="str">
        <f t="shared" ca="1" si="112"/>
        <v>-1x -10 = -8</v>
      </c>
      <c r="AG93" s="9" t="str">
        <f t="shared" ca="1" si="113"/>
        <v>2 -2y = -8</v>
      </c>
      <c r="AH93" s="9">
        <f t="shared" ca="1" si="114"/>
        <v>-2</v>
      </c>
      <c r="AI93" s="9" t="str">
        <f t="shared" ca="1" si="115"/>
        <v>+10</v>
      </c>
      <c r="AJ93" s="9" t="str">
        <f t="shared" ca="1" si="116"/>
        <v>| -2</v>
      </c>
      <c r="AK93" s="9" t="str">
        <f t="shared" ca="1" si="117"/>
        <v>-2y = -10</v>
      </c>
      <c r="AL93" s="9" t="str">
        <f t="shared" ca="1" si="118"/>
        <v>-1x = 2</v>
      </c>
      <c r="AM93" s="9" t="str">
        <f t="shared" ca="1" si="119"/>
        <v>-2y = -10</v>
      </c>
      <c r="AN93" s="9" t="str">
        <f t="shared" ca="1" si="120"/>
        <v>| :(-2)</v>
      </c>
      <c r="AO93" s="9" t="str">
        <f t="shared" ca="1" si="121"/>
        <v>| :(-1)</v>
      </c>
      <c r="AP93" s="9" t="str">
        <f t="shared" ca="1" si="122"/>
        <v>| :(-2)</v>
      </c>
      <c r="AQ93" s="9" t="str">
        <f t="shared" ca="1" si="123"/>
        <v>y = 5</v>
      </c>
      <c r="AR93" s="9" t="str">
        <f t="shared" ca="1" si="124"/>
        <v>L = { (-2|5) }</v>
      </c>
    </row>
    <row r="94" spans="2:44" x14ac:dyDescent="0.25">
      <c r="B94" s="9">
        <f t="shared" ca="1" si="127"/>
        <v>23</v>
      </c>
      <c r="C94" s="9">
        <f t="shared" ca="1" si="129"/>
        <v>0.34081563127530945</v>
      </c>
      <c r="D94" s="10" t="str">
        <f t="shared" ca="1" si="90"/>
        <v>-5x -3y = 21</v>
      </c>
      <c r="E94" s="10" t="str">
        <f t="shared" ca="1" si="91"/>
        <v>1x + 4y = -11</v>
      </c>
      <c r="F94" s="9">
        <f t="shared" ca="1" si="128"/>
        <v>-3</v>
      </c>
      <c r="G94" s="9">
        <f t="shared" ca="1" si="130"/>
        <v>-2</v>
      </c>
      <c r="H94" s="9">
        <f t="shared" ca="1" si="130"/>
        <v>-5</v>
      </c>
      <c r="I94" s="9">
        <f t="shared" ca="1" si="130"/>
        <v>-3</v>
      </c>
      <c r="J94" s="9">
        <f t="shared" ca="1" si="92"/>
        <v>21</v>
      </c>
      <c r="K94" s="9">
        <f t="shared" ca="1" si="131"/>
        <v>1</v>
      </c>
      <c r="L94" s="9">
        <f t="shared" ca="1" si="131"/>
        <v>4</v>
      </c>
      <c r="M94" s="9">
        <f t="shared" ca="1" si="93"/>
        <v>-11</v>
      </c>
      <c r="N94" s="10">
        <f t="shared" ca="1" si="94"/>
        <v>5</v>
      </c>
      <c r="O94" s="10">
        <f t="shared" ca="1" si="95"/>
        <v>12</v>
      </c>
      <c r="P94" s="10">
        <f t="shared" ca="1" si="96"/>
        <v>5</v>
      </c>
      <c r="Q94" s="11">
        <f t="shared" ca="1" si="97"/>
        <v>1</v>
      </c>
      <c r="R94" s="9" t="str">
        <f t="shared" ca="1" si="98"/>
        <v>| · 1</v>
      </c>
      <c r="S94" s="9" t="str">
        <f t="shared" ca="1" si="99"/>
        <v>| · 5</v>
      </c>
      <c r="T94" s="9">
        <f t="shared" ca="1" si="100"/>
        <v>1</v>
      </c>
      <c r="U94" s="9">
        <f t="shared" ca="1" si="101"/>
        <v>5</v>
      </c>
      <c r="V94" s="9" t="str">
        <f t="shared" ca="1" si="102"/>
        <v>-5x -3y = 21</v>
      </c>
      <c r="W94" s="9" t="str">
        <f t="shared" ca="1" si="103"/>
        <v>5x + 20y = -55</v>
      </c>
      <c r="X94" s="9" t="str">
        <f t="shared" ca="1" si="104"/>
        <v>17y = -34</v>
      </c>
      <c r="Y94" s="10" t="str">
        <f t="shared" ca="1" si="105"/>
        <v>| : 17</v>
      </c>
      <c r="Z94" s="9" t="str">
        <f t="shared" ca="1" si="106"/>
        <v>y = -2</v>
      </c>
      <c r="AA94" s="10">
        <f t="shared" ca="1" si="107"/>
        <v>1</v>
      </c>
      <c r="AB94" s="10" t="str">
        <f t="shared" ca="1" si="108"/>
        <v>-5· (-3) -3y = 21</v>
      </c>
      <c r="AC94" s="9" t="str">
        <f t="shared" ca="1" si="109"/>
        <v>-5x -3·(-2) = 21</v>
      </c>
      <c r="AD94" s="9" t="str">
        <f t="shared" ca="1" si="110"/>
        <v>-5x -3·(-2) = 21</v>
      </c>
      <c r="AE94" s="9" t="str">
        <f t="shared" ca="1" si="111"/>
        <v>15 -3y = 21</v>
      </c>
      <c r="AF94" s="9" t="str">
        <f t="shared" ca="1" si="112"/>
        <v>-5x + 6 = 21</v>
      </c>
      <c r="AG94" s="9" t="str">
        <f t="shared" ca="1" si="113"/>
        <v>-5x + 6 = 21</v>
      </c>
      <c r="AH94" s="9">
        <f t="shared" ca="1" si="114"/>
        <v>-15</v>
      </c>
      <c r="AI94" s="9">
        <f t="shared" ca="1" si="115"/>
        <v>-6</v>
      </c>
      <c r="AJ94" s="9" t="str">
        <f t="shared" ca="1" si="116"/>
        <v>| -6</v>
      </c>
      <c r="AK94" s="9" t="str">
        <f t="shared" ca="1" si="117"/>
        <v>-3y = 6</v>
      </c>
      <c r="AL94" s="9" t="str">
        <f t="shared" ca="1" si="118"/>
        <v>-5x = 15</v>
      </c>
      <c r="AM94" s="9" t="str">
        <f t="shared" ca="1" si="119"/>
        <v>-5x = 15</v>
      </c>
      <c r="AN94" s="9" t="str">
        <f t="shared" ca="1" si="120"/>
        <v>| :(-3)</v>
      </c>
      <c r="AO94" s="9" t="str">
        <f t="shared" ca="1" si="121"/>
        <v>| :(-5)</v>
      </c>
      <c r="AP94" s="9" t="str">
        <f t="shared" ca="1" si="122"/>
        <v>| :(-5)</v>
      </c>
      <c r="AQ94" s="9" t="str">
        <f t="shared" ca="1" si="123"/>
        <v>x = -3</v>
      </c>
      <c r="AR94" s="9" t="str">
        <f t="shared" ca="1" si="124"/>
        <v>L = { (-3|-2) }</v>
      </c>
    </row>
    <row r="95" spans="2:44" x14ac:dyDescent="0.25">
      <c r="B95" s="9">
        <f t="shared" ca="1" si="127"/>
        <v>19</v>
      </c>
      <c r="C95" s="9">
        <f t="shared" ca="1" si="129"/>
        <v>0.3793716179784965</v>
      </c>
      <c r="D95" s="10" t="str">
        <f t="shared" ca="1" si="90"/>
        <v>5x + 3y = 6</v>
      </c>
      <c r="E95" s="10" t="str">
        <f t="shared" ca="1" si="91"/>
        <v>5x + 5y = 0</v>
      </c>
      <c r="F95" s="9">
        <f t="shared" ca="1" si="128"/>
        <v>3</v>
      </c>
      <c r="G95" s="9">
        <f t="shared" ca="1" si="130"/>
        <v>-3</v>
      </c>
      <c r="H95" s="9">
        <f t="shared" ca="1" si="130"/>
        <v>5</v>
      </c>
      <c r="I95" s="9">
        <f t="shared" ca="1" si="130"/>
        <v>3</v>
      </c>
      <c r="J95" s="9">
        <f t="shared" ca="1" si="92"/>
        <v>6</v>
      </c>
      <c r="K95" s="9">
        <f t="shared" ca="1" si="131"/>
        <v>5</v>
      </c>
      <c r="L95" s="9">
        <f t="shared" ca="1" si="131"/>
        <v>5</v>
      </c>
      <c r="M95" s="9">
        <f t="shared" ca="1" si="93"/>
        <v>0</v>
      </c>
      <c r="N95" s="10">
        <f t="shared" ca="1" si="94"/>
        <v>5</v>
      </c>
      <c r="O95" s="10">
        <f t="shared" ca="1" si="95"/>
        <v>15</v>
      </c>
      <c r="P95" s="10">
        <f t="shared" ca="1" si="96"/>
        <v>5</v>
      </c>
      <c r="Q95" s="11">
        <f t="shared" ca="1" si="97"/>
        <v>-1</v>
      </c>
      <c r="R95" s="9" t="str">
        <f t="shared" ca="1" si="98"/>
        <v>| · (-1)</v>
      </c>
      <c r="S95" s="9" t="str">
        <f t="shared" ca="1" si="99"/>
        <v>| · 1</v>
      </c>
      <c r="T95" s="9">
        <f t="shared" ca="1" si="100"/>
        <v>-1</v>
      </c>
      <c r="U95" s="9">
        <f t="shared" ca="1" si="101"/>
        <v>1</v>
      </c>
      <c r="V95" s="9" t="str">
        <f t="shared" ca="1" si="102"/>
        <v>-5x -3y = -6</v>
      </c>
      <c r="W95" s="9" t="str">
        <f t="shared" ca="1" si="103"/>
        <v>5x + 5y = 0</v>
      </c>
      <c r="X95" s="9" t="str">
        <f t="shared" ca="1" si="104"/>
        <v>2y = -6</v>
      </c>
      <c r="Y95" s="10" t="str">
        <f t="shared" ca="1" si="105"/>
        <v>| : 2</v>
      </c>
      <c r="Z95" s="9" t="str">
        <f t="shared" ca="1" si="106"/>
        <v>y = -3</v>
      </c>
      <c r="AA95" s="10">
        <f t="shared" ca="1" si="107"/>
        <v>1</v>
      </c>
      <c r="AB95" s="10" t="str">
        <f t="shared" ca="1" si="108"/>
        <v>5· 3 + 3y = 6</v>
      </c>
      <c r="AC95" s="9" t="str">
        <f t="shared" ca="1" si="109"/>
        <v>5x + 3·(-3) = 6</v>
      </c>
      <c r="AD95" s="9" t="str">
        <f t="shared" ca="1" si="110"/>
        <v>5x + 3·(-3) = 6</v>
      </c>
      <c r="AE95" s="9" t="str">
        <f t="shared" ca="1" si="111"/>
        <v>15 + 3y = 6</v>
      </c>
      <c r="AF95" s="9" t="str">
        <f t="shared" ca="1" si="112"/>
        <v>5x -9 = 6</v>
      </c>
      <c r="AG95" s="9" t="str">
        <f t="shared" ca="1" si="113"/>
        <v>5x -9 = 6</v>
      </c>
      <c r="AH95" s="9">
        <f t="shared" ca="1" si="114"/>
        <v>-15</v>
      </c>
      <c r="AI95" s="9" t="str">
        <f t="shared" ca="1" si="115"/>
        <v>+9</v>
      </c>
      <c r="AJ95" s="9" t="str">
        <f t="shared" ca="1" si="116"/>
        <v>| +9</v>
      </c>
      <c r="AK95" s="9" t="str">
        <f t="shared" ca="1" si="117"/>
        <v>3y = -9</v>
      </c>
      <c r="AL95" s="9" t="str">
        <f t="shared" ca="1" si="118"/>
        <v>5x = 15</v>
      </c>
      <c r="AM95" s="9" t="str">
        <f t="shared" ca="1" si="119"/>
        <v>5x = 15</v>
      </c>
      <c r="AN95" s="9" t="str">
        <f t="shared" ca="1" si="120"/>
        <v>| :3</v>
      </c>
      <c r="AO95" s="9" t="str">
        <f t="shared" ca="1" si="121"/>
        <v>| :5</v>
      </c>
      <c r="AP95" s="9" t="str">
        <f t="shared" ca="1" si="122"/>
        <v>| :5</v>
      </c>
      <c r="AQ95" s="9" t="str">
        <f t="shared" ca="1" si="123"/>
        <v>x = 3</v>
      </c>
      <c r="AR95" s="9" t="str">
        <f t="shared" ca="1" si="124"/>
        <v>L = { (3|-3) }</v>
      </c>
    </row>
    <row r="96" spans="2:44" ht="15" x14ac:dyDescent="0.25">
      <c r="D96" s="12"/>
      <c r="E96" s="12"/>
      <c r="F96" s="12"/>
    </row>
    <row r="97" spans="4:6" ht="15" x14ac:dyDescent="0.25">
      <c r="D97" s="12"/>
      <c r="E97" s="12"/>
      <c r="F97" s="12"/>
    </row>
    <row r="98" spans="4:6" ht="15" x14ac:dyDescent="0.25">
      <c r="D98" s="12"/>
      <c r="E98" s="12"/>
      <c r="F98" s="12"/>
    </row>
    <row r="99" spans="4:6" ht="15" x14ac:dyDescent="0.25">
      <c r="D99" s="12"/>
      <c r="E99" s="12"/>
      <c r="F99" s="12"/>
    </row>
    <row r="100" spans="4:6" ht="15" x14ac:dyDescent="0.25">
      <c r="D100" s="12"/>
      <c r="E100" s="12"/>
      <c r="F100" s="12"/>
    </row>
    <row r="101" spans="4:6" ht="15" x14ac:dyDescent="0.25">
      <c r="D101" s="12"/>
      <c r="E101" s="12"/>
      <c r="F101" s="12"/>
    </row>
    <row r="102" spans="4:6" ht="15" x14ac:dyDescent="0.25">
      <c r="D102" s="12"/>
      <c r="E102" s="12"/>
      <c r="F102" s="12"/>
    </row>
    <row r="103" spans="4:6" ht="15" x14ac:dyDescent="0.25">
      <c r="D103" s="12"/>
      <c r="E103" s="12"/>
      <c r="F103" s="12"/>
    </row>
    <row r="104" spans="4:6" ht="15" x14ac:dyDescent="0.25">
      <c r="D104" s="12"/>
      <c r="E104" s="12"/>
      <c r="F104" s="12"/>
    </row>
    <row r="105" spans="4:6" ht="15" x14ac:dyDescent="0.25">
      <c r="D105" s="12"/>
      <c r="E105" s="12"/>
      <c r="F105" s="12"/>
    </row>
    <row r="106" spans="4:6" ht="15" x14ac:dyDescent="0.25">
      <c r="D106" s="12"/>
      <c r="E106" s="12"/>
      <c r="F106" s="12"/>
    </row>
    <row r="107" spans="4:6" ht="15" x14ac:dyDescent="0.25">
      <c r="D107" s="12"/>
      <c r="E107" s="12"/>
      <c r="F107" s="12"/>
    </row>
    <row r="108" spans="4:6" ht="15" x14ac:dyDescent="0.25">
      <c r="D108" s="12"/>
      <c r="E108" s="12"/>
      <c r="F108" s="12"/>
    </row>
    <row r="109" spans="4:6" ht="15" x14ac:dyDescent="0.25">
      <c r="D109" s="12"/>
      <c r="E109" s="12"/>
      <c r="F109" s="12"/>
    </row>
    <row r="110" spans="4:6" ht="15" x14ac:dyDescent="0.25">
      <c r="D110" s="12"/>
      <c r="E110" s="12"/>
      <c r="F110" s="12"/>
    </row>
    <row r="111" spans="4:6" ht="15" x14ac:dyDescent="0.25">
      <c r="D111" s="12"/>
      <c r="E111" s="12"/>
      <c r="F111" s="12"/>
    </row>
    <row r="112" spans="4:6" ht="15" x14ac:dyDescent="0.25">
      <c r="D112" s="12"/>
      <c r="E112" s="12"/>
      <c r="F112" s="12"/>
    </row>
    <row r="113" spans="4:6" ht="15" x14ac:dyDescent="0.25">
      <c r="D113" s="12"/>
      <c r="E113" s="12"/>
      <c r="F113" s="12"/>
    </row>
    <row r="114" spans="4:6" ht="15" x14ac:dyDescent="0.25">
      <c r="D114" s="12"/>
      <c r="E114" s="12"/>
      <c r="F114" s="12"/>
    </row>
    <row r="115" spans="4:6" ht="15" x14ac:dyDescent="0.25">
      <c r="D115" s="12"/>
      <c r="E115" s="12"/>
      <c r="F115" s="12"/>
    </row>
    <row r="116" spans="4:6" ht="15" x14ac:dyDescent="0.25">
      <c r="D116" s="12"/>
      <c r="E116" s="12"/>
      <c r="F116" s="12"/>
    </row>
    <row r="117" spans="4:6" ht="15" x14ac:dyDescent="0.25">
      <c r="D117" s="12"/>
      <c r="E117" s="12"/>
      <c r="F117" s="12"/>
    </row>
    <row r="118" spans="4:6" ht="15" x14ac:dyDescent="0.25">
      <c r="D118" s="12"/>
      <c r="E118" s="12"/>
      <c r="F118" s="12"/>
    </row>
    <row r="119" spans="4:6" ht="15" x14ac:dyDescent="0.25">
      <c r="D119" s="12"/>
      <c r="E119" s="12"/>
      <c r="F119" s="12"/>
    </row>
    <row r="120" spans="4:6" ht="15" x14ac:dyDescent="0.25">
      <c r="D120" s="12"/>
      <c r="E120" s="12"/>
      <c r="F120" s="12"/>
    </row>
    <row r="121" spans="4:6" ht="15" x14ac:dyDescent="0.25">
      <c r="D121" s="12"/>
      <c r="E121" s="12"/>
      <c r="F121" s="12"/>
    </row>
    <row r="122" spans="4:6" ht="15" x14ac:dyDescent="0.25">
      <c r="D122" s="12"/>
      <c r="E122" s="12"/>
      <c r="F122" s="12"/>
    </row>
    <row r="123" spans="4:6" ht="15" x14ac:dyDescent="0.25">
      <c r="D123" s="12"/>
      <c r="E123" s="12"/>
      <c r="F123" s="12"/>
    </row>
    <row r="124" spans="4:6" ht="15" x14ac:dyDescent="0.25">
      <c r="D124" s="12"/>
      <c r="E124" s="12"/>
      <c r="F124" s="12"/>
    </row>
    <row r="126" spans="4:6" ht="15" x14ac:dyDescent="0.25">
      <c r="D126" s="13"/>
      <c r="E126" s="13"/>
    </row>
    <row r="128" spans="4:6" ht="15" x14ac:dyDescent="0.25">
      <c r="D128" s="12"/>
      <c r="E128" s="12"/>
      <c r="F128" s="12"/>
    </row>
    <row r="129" spans="4:6" ht="15" x14ac:dyDescent="0.25">
      <c r="D129" s="12"/>
      <c r="E129" s="12"/>
      <c r="F129" s="12"/>
    </row>
    <row r="130" spans="4:6" ht="15" x14ac:dyDescent="0.25">
      <c r="D130" s="12"/>
      <c r="E130" s="12"/>
      <c r="F130" s="12"/>
    </row>
    <row r="131" spans="4:6" ht="15" x14ac:dyDescent="0.25">
      <c r="D131" s="12"/>
      <c r="E131" s="12"/>
      <c r="F131" s="12"/>
    </row>
    <row r="132" spans="4:6" ht="15" x14ac:dyDescent="0.25">
      <c r="D132" s="12"/>
      <c r="E132" s="12"/>
      <c r="F132" s="12"/>
    </row>
    <row r="133" spans="4:6" ht="15" x14ac:dyDescent="0.25">
      <c r="D133" s="12"/>
      <c r="E133" s="12"/>
      <c r="F133" s="12"/>
    </row>
    <row r="134" spans="4:6" ht="15" x14ac:dyDescent="0.25">
      <c r="D134" s="12"/>
      <c r="E134" s="12"/>
      <c r="F134" s="12"/>
    </row>
    <row r="136" spans="4:6" ht="15" x14ac:dyDescent="0.25">
      <c r="D136" s="13"/>
      <c r="E136" s="13"/>
    </row>
    <row r="138" spans="4:6" ht="15" x14ac:dyDescent="0.25">
      <c r="D138" s="12"/>
      <c r="E138" s="12"/>
      <c r="F138" s="12"/>
    </row>
    <row r="139" spans="4:6" ht="15" x14ac:dyDescent="0.25">
      <c r="D139" s="12"/>
      <c r="E139" s="12"/>
      <c r="F139" s="12"/>
    </row>
    <row r="140" spans="4:6" ht="15" x14ac:dyDescent="0.25">
      <c r="D140" s="12"/>
      <c r="E140" s="12"/>
      <c r="F140" s="12"/>
    </row>
    <row r="141" spans="4:6" ht="15" x14ac:dyDescent="0.25">
      <c r="D141" s="12"/>
      <c r="E141" s="12"/>
      <c r="F141" s="12"/>
    </row>
    <row r="142" spans="4:6" ht="15" x14ac:dyDescent="0.25">
      <c r="D142" s="12"/>
      <c r="E142" s="12"/>
      <c r="F142" s="12"/>
    </row>
    <row r="143" spans="4:6" ht="15" x14ac:dyDescent="0.25">
      <c r="D143" s="12"/>
      <c r="E143" s="12"/>
      <c r="F143" s="12"/>
    </row>
    <row r="144" spans="4:6" ht="15" x14ac:dyDescent="0.25">
      <c r="D144" s="12"/>
      <c r="E144" s="12"/>
      <c r="F144" s="12"/>
    </row>
    <row r="146" spans="4:6" ht="15" x14ac:dyDescent="0.25">
      <c r="D146" s="13"/>
      <c r="E146" s="13"/>
    </row>
    <row r="148" spans="4:6" ht="15" x14ac:dyDescent="0.25">
      <c r="D148" s="12"/>
      <c r="E148" s="12"/>
      <c r="F148" s="12"/>
    </row>
    <row r="149" spans="4:6" ht="15" x14ac:dyDescent="0.25">
      <c r="D149" s="12"/>
      <c r="E149" s="12"/>
      <c r="F149" s="12"/>
    </row>
    <row r="150" spans="4:6" ht="15" x14ac:dyDescent="0.25">
      <c r="D150" s="12"/>
      <c r="E150" s="12"/>
      <c r="F150" s="12"/>
    </row>
    <row r="151" spans="4:6" ht="15" x14ac:dyDescent="0.25">
      <c r="D151" s="12"/>
      <c r="E151" s="12"/>
      <c r="F151" s="12"/>
    </row>
    <row r="152" spans="4:6" ht="15" x14ac:dyDescent="0.25">
      <c r="D152" s="12"/>
      <c r="E152" s="12"/>
      <c r="F152" s="12"/>
    </row>
    <row r="153" spans="4:6" ht="15" x14ac:dyDescent="0.25">
      <c r="D153" s="12"/>
      <c r="E153" s="12"/>
      <c r="F153" s="12"/>
    </row>
    <row r="154" spans="4:6" ht="15" x14ac:dyDescent="0.25">
      <c r="D154" s="12"/>
      <c r="E154" s="12"/>
      <c r="F154" s="12"/>
    </row>
    <row r="158" spans="4:6" ht="15" x14ac:dyDescent="0.25">
      <c r="D158" s="12"/>
      <c r="E158" s="12"/>
      <c r="F158" s="12"/>
    </row>
    <row r="159" spans="4:6" ht="15" x14ac:dyDescent="0.25">
      <c r="D159" s="12"/>
      <c r="E159" s="12"/>
      <c r="F159" s="12"/>
    </row>
    <row r="160" spans="4:6" ht="15" x14ac:dyDescent="0.25">
      <c r="D160" s="12"/>
      <c r="E160" s="12"/>
      <c r="F160" s="12"/>
    </row>
    <row r="161" spans="4:6" ht="15" x14ac:dyDescent="0.25">
      <c r="D161" s="12"/>
      <c r="E161" s="12"/>
      <c r="F161" s="12"/>
    </row>
    <row r="162" spans="4:6" ht="15" x14ac:dyDescent="0.25">
      <c r="D162" s="12"/>
      <c r="E162" s="12"/>
      <c r="F162" s="12"/>
    </row>
    <row r="163" spans="4:6" ht="15" x14ac:dyDescent="0.25">
      <c r="D163" s="12"/>
      <c r="E163" s="12"/>
      <c r="F163" s="12"/>
    </row>
    <row r="164" spans="4:6" ht="15" x14ac:dyDescent="0.25">
      <c r="D164" s="12"/>
      <c r="E164" s="12"/>
      <c r="F164" s="12"/>
    </row>
    <row r="168" spans="4:6" ht="15" x14ac:dyDescent="0.25">
      <c r="D168" s="12"/>
      <c r="E168" s="12"/>
      <c r="F168" s="12"/>
    </row>
    <row r="169" spans="4:6" ht="15" x14ac:dyDescent="0.25">
      <c r="D169" s="12"/>
      <c r="E169" s="12"/>
      <c r="F169" s="12"/>
    </row>
    <row r="170" spans="4:6" ht="15" x14ac:dyDescent="0.25">
      <c r="D170" s="12"/>
      <c r="E170" s="12"/>
      <c r="F170" s="12"/>
    </row>
    <row r="171" spans="4:6" ht="15" x14ac:dyDescent="0.25">
      <c r="D171" s="12"/>
      <c r="E171" s="12"/>
      <c r="F171" s="12"/>
    </row>
    <row r="172" spans="4:6" ht="15" x14ac:dyDescent="0.25">
      <c r="D172" s="12"/>
      <c r="E172" s="12"/>
      <c r="F172" s="12"/>
    </row>
    <row r="173" spans="4:6" ht="15" x14ac:dyDescent="0.25">
      <c r="D173" s="12"/>
      <c r="E173" s="12"/>
      <c r="F173" s="12"/>
    </row>
    <row r="174" spans="4:6" ht="15" x14ac:dyDescent="0.25">
      <c r="D174" s="12"/>
      <c r="E174" s="12"/>
      <c r="F174" s="12"/>
    </row>
    <row r="178" spans="4:6" ht="15" x14ac:dyDescent="0.25">
      <c r="D178" s="12"/>
      <c r="E178" s="12"/>
      <c r="F178" s="12"/>
    </row>
    <row r="179" spans="4:6" ht="15" x14ac:dyDescent="0.25">
      <c r="D179" s="12"/>
      <c r="E179" s="12"/>
      <c r="F179" s="12"/>
    </row>
    <row r="180" spans="4:6" ht="15" x14ac:dyDescent="0.25">
      <c r="D180" s="12"/>
      <c r="E180" s="12"/>
      <c r="F180" s="12"/>
    </row>
    <row r="181" spans="4:6" ht="15" x14ac:dyDescent="0.25">
      <c r="D181" s="12"/>
      <c r="E181" s="12"/>
      <c r="F181" s="12"/>
    </row>
    <row r="182" spans="4:6" ht="15" x14ac:dyDescent="0.25">
      <c r="D182" s="12"/>
      <c r="E182" s="12"/>
      <c r="F182" s="12"/>
    </row>
    <row r="183" spans="4:6" ht="15" x14ac:dyDescent="0.25">
      <c r="D183" s="12"/>
      <c r="E183" s="12"/>
      <c r="F183" s="12"/>
    </row>
    <row r="184" spans="4:6" ht="15" x14ac:dyDescent="0.25">
      <c r="D184" s="12"/>
      <c r="E184" s="12"/>
      <c r="F184" s="12"/>
    </row>
    <row r="188" spans="4:6" ht="15" x14ac:dyDescent="0.25">
      <c r="D188" s="12"/>
      <c r="E188" s="12"/>
      <c r="F188" s="12"/>
    </row>
    <row r="189" spans="4:6" ht="15" x14ac:dyDescent="0.25">
      <c r="D189" s="12"/>
      <c r="E189" s="12"/>
      <c r="F189" s="12"/>
    </row>
    <row r="190" spans="4:6" ht="15" x14ac:dyDescent="0.25">
      <c r="D190" s="12"/>
      <c r="E190" s="12"/>
      <c r="F190" s="12"/>
    </row>
    <row r="191" spans="4:6" ht="15" x14ac:dyDescent="0.25">
      <c r="D191" s="12"/>
      <c r="E191" s="12"/>
      <c r="F191" s="12"/>
    </row>
    <row r="192" spans="4:6" ht="15" x14ac:dyDescent="0.25">
      <c r="D192" s="12"/>
      <c r="E192" s="12"/>
      <c r="F192" s="12"/>
    </row>
    <row r="193" spans="4:6" ht="15" x14ac:dyDescent="0.25">
      <c r="D193" s="12"/>
      <c r="E193" s="12"/>
      <c r="F193" s="12"/>
    </row>
    <row r="194" spans="4:6" ht="15" x14ac:dyDescent="0.25">
      <c r="D194" s="12"/>
      <c r="E194" s="12"/>
      <c r="F194" s="12"/>
    </row>
    <row r="198" spans="4:6" ht="15" x14ac:dyDescent="0.25">
      <c r="D198" s="12"/>
      <c r="E198" s="12"/>
      <c r="F198" s="12"/>
    </row>
    <row r="199" spans="4:6" ht="15" x14ac:dyDescent="0.25">
      <c r="D199" s="12"/>
      <c r="E199" s="12"/>
      <c r="F199" s="12"/>
    </row>
    <row r="200" spans="4:6" ht="15" x14ac:dyDescent="0.25">
      <c r="D200" s="12"/>
      <c r="E200" s="12"/>
      <c r="F200" s="12"/>
    </row>
    <row r="201" spans="4:6" ht="15" x14ac:dyDescent="0.25">
      <c r="D201" s="12"/>
      <c r="E201" s="12"/>
      <c r="F201" s="12"/>
    </row>
    <row r="202" spans="4:6" ht="15" x14ac:dyDescent="0.25">
      <c r="D202" s="12"/>
      <c r="E202" s="12"/>
      <c r="F202" s="12"/>
    </row>
    <row r="203" spans="4:6" ht="15" x14ac:dyDescent="0.25">
      <c r="D203" s="12"/>
      <c r="E203" s="12"/>
      <c r="F203" s="12"/>
    </row>
    <row r="204" spans="4:6" ht="15" x14ac:dyDescent="0.25">
      <c r="D204" s="12"/>
      <c r="E204" s="12"/>
      <c r="F204" s="12"/>
    </row>
    <row r="206" spans="4:6" ht="15" x14ac:dyDescent="0.25">
      <c r="D206" s="13"/>
      <c r="E206" s="13"/>
    </row>
    <row r="208" spans="4:6" ht="15" x14ac:dyDescent="0.25">
      <c r="D208" s="12"/>
      <c r="E208" s="12"/>
      <c r="F208" s="12"/>
    </row>
    <row r="209" spans="4:6" ht="15" x14ac:dyDescent="0.25">
      <c r="D209" s="12"/>
      <c r="E209" s="12"/>
      <c r="F209" s="12"/>
    </row>
    <row r="210" spans="4:6" ht="15" x14ac:dyDescent="0.25">
      <c r="D210" s="12"/>
      <c r="E210" s="12"/>
      <c r="F210" s="12"/>
    </row>
    <row r="211" spans="4:6" ht="15" x14ac:dyDescent="0.25">
      <c r="D211" s="12"/>
      <c r="E211" s="12"/>
      <c r="F211" s="12"/>
    </row>
    <row r="212" spans="4:6" ht="15" x14ac:dyDescent="0.25">
      <c r="D212" s="12"/>
      <c r="E212" s="12"/>
      <c r="F212" s="12"/>
    </row>
    <row r="213" spans="4:6" ht="15" x14ac:dyDescent="0.25">
      <c r="D213" s="12"/>
      <c r="E213" s="12"/>
      <c r="F213" s="12"/>
    </row>
    <row r="214" spans="4:6" ht="15" x14ac:dyDescent="0.25">
      <c r="D214" s="12"/>
      <c r="E214" s="12"/>
      <c r="F214" s="1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2020-09-20T19:15:15Z</cp:lastPrinted>
  <dcterms:created xsi:type="dcterms:W3CDTF">2009-10-08T17:52:09Z</dcterms:created>
  <dcterms:modified xsi:type="dcterms:W3CDTF">2020-09-20T19:16:06Z</dcterms:modified>
</cp:coreProperties>
</file>