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29786969-8BA5-466E-8109-33E9D4B9F67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Komplex2" sheetId="9" r:id="rId2"/>
    <sheet name="Komplex3" sheetId="11" r:id="rId3"/>
    <sheet name="Komplex4" sheetId="12" r:id="rId4"/>
    <sheet name="Komplex5" sheetId="13" r:id="rId5"/>
    <sheet name="Komplex6" sheetId="14" r:id="rId6"/>
    <sheet name="KomplexUeb" sheetId="10" r:id="rId7"/>
  </sheets>
  <definedNames>
    <definedName name="_xlnm.Print_Area" localSheetId="0">Arbeitsblatt!$A$1:$J$93</definedName>
  </definedNames>
  <calcPr calcId="191029"/>
</workbook>
</file>

<file path=xl/calcChain.xml><?xml version="1.0" encoding="utf-8"?>
<calcChain xmlns="http://schemas.openxmlformats.org/spreadsheetml/2006/main">
  <c r="A130" i="9" l="1"/>
  <c r="A117" i="9"/>
  <c r="A104" i="9"/>
  <c r="A91" i="9"/>
  <c r="A78" i="9"/>
  <c r="A65" i="9"/>
  <c r="A52" i="9"/>
  <c r="A39" i="9"/>
  <c r="A26" i="9"/>
  <c r="B89" i="1"/>
  <c r="B87" i="1"/>
  <c r="B85" i="1"/>
  <c r="B83" i="1"/>
  <c r="B81" i="1"/>
  <c r="B79" i="1"/>
  <c r="B77" i="1"/>
  <c r="B75" i="1"/>
  <c r="B73" i="1"/>
  <c r="B71" i="1"/>
  <c r="B69" i="1"/>
  <c r="B67" i="1"/>
  <c r="A65" i="1"/>
  <c r="A64" i="1"/>
  <c r="B65" i="1" s="1"/>
  <c r="A63" i="1"/>
  <c r="B63" i="1" s="1"/>
  <c r="A62" i="1"/>
  <c r="B43" i="1"/>
  <c r="B41" i="1"/>
  <c r="B39" i="1"/>
  <c r="A31" i="1"/>
  <c r="B31" i="1" s="1"/>
  <c r="B29" i="1"/>
  <c r="A23" i="1"/>
  <c r="A22" i="1"/>
  <c r="A24" i="1" s="1"/>
  <c r="A26" i="1" s="1"/>
  <c r="A61" i="1"/>
  <c r="A60" i="1"/>
  <c r="B57" i="1"/>
  <c r="A53" i="1"/>
  <c r="A55" i="1" s="1"/>
  <c r="A52" i="1"/>
  <c r="A54" i="1" s="1"/>
  <c r="B51" i="1"/>
  <c r="A14" i="1"/>
  <c r="A6" i="1"/>
  <c r="A8" i="1" s="1"/>
  <c r="B5" i="1"/>
  <c r="A7" i="1"/>
  <c r="A48" i="10"/>
  <c r="A49" i="10" s="1"/>
  <c r="A50" i="10" s="1"/>
  <c r="A51" i="10" s="1"/>
  <c r="A52" i="10" s="1"/>
  <c r="A53" i="10" s="1"/>
  <c r="A54" i="10" s="1"/>
  <c r="A55" i="10" s="1"/>
  <c r="A47" i="10"/>
  <c r="A37" i="10"/>
  <c r="A38" i="10" s="1"/>
  <c r="A39" i="10" s="1"/>
  <c r="A40" i="10" s="1"/>
  <c r="A41" i="10" s="1"/>
  <c r="A42" i="10" s="1"/>
  <c r="A43" i="10" s="1"/>
  <c r="A44" i="10" s="1"/>
  <c r="A36" i="10"/>
  <c r="A26" i="10"/>
  <c r="A27" i="10" s="1"/>
  <c r="A28" i="10" s="1"/>
  <c r="A29" i="10" s="1"/>
  <c r="A30" i="10" s="1"/>
  <c r="A31" i="10" s="1"/>
  <c r="A32" i="10" s="1"/>
  <c r="A33" i="10" s="1"/>
  <c r="A25" i="10"/>
  <c r="A15" i="10"/>
  <c r="A16" i="10" s="1"/>
  <c r="A17" i="10" s="1"/>
  <c r="A18" i="10" s="1"/>
  <c r="A19" i="10" s="1"/>
  <c r="A20" i="10" s="1"/>
  <c r="A21" i="10" s="1"/>
  <c r="A22" i="10" s="1"/>
  <c r="A14" i="10"/>
  <c r="A4" i="10"/>
  <c r="A5" i="10" s="1"/>
  <c r="A6" i="10" s="1"/>
  <c r="A7" i="10" s="1"/>
  <c r="A8" i="10" s="1"/>
  <c r="A9" i="10" s="1"/>
  <c r="A10" i="10" s="1"/>
  <c r="A11" i="10" s="1"/>
  <c r="A3" i="10"/>
  <c r="F47" i="10"/>
  <c r="F48" i="10" s="1"/>
  <c r="F49" i="10" s="1"/>
  <c r="F50" i="10" s="1"/>
  <c r="F51" i="10" s="1"/>
  <c r="F52" i="10" s="1"/>
  <c r="F53" i="10" s="1"/>
  <c r="F54" i="10" s="1"/>
  <c r="F55" i="10" s="1"/>
  <c r="B47" i="10"/>
  <c r="I47" i="10" s="1"/>
  <c r="I46" i="10"/>
  <c r="H46" i="10"/>
  <c r="G46" i="10"/>
  <c r="F36" i="10"/>
  <c r="F37" i="10" s="1"/>
  <c r="F38" i="10" s="1"/>
  <c r="F39" i="10" s="1"/>
  <c r="F40" i="10" s="1"/>
  <c r="F41" i="10" s="1"/>
  <c r="F42" i="10" s="1"/>
  <c r="F43" i="10" s="1"/>
  <c r="F44" i="10" s="1"/>
  <c r="B36" i="10"/>
  <c r="I36" i="10" s="1"/>
  <c r="I35" i="10"/>
  <c r="H35" i="10"/>
  <c r="G35" i="10"/>
  <c r="F25" i="10"/>
  <c r="F26" i="10" s="1"/>
  <c r="F27" i="10" s="1"/>
  <c r="F28" i="10" s="1"/>
  <c r="F29" i="10" s="1"/>
  <c r="F30" i="10" s="1"/>
  <c r="F31" i="10" s="1"/>
  <c r="F32" i="10" s="1"/>
  <c r="F33" i="10" s="1"/>
  <c r="B25" i="10"/>
  <c r="I25" i="10" s="1"/>
  <c r="I24" i="10"/>
  <c r="H24" i="10"/>
  <c r="G24" i="10"/>
  <c r="B4" i="10"/>
  <c r="G4" i="10" s="1"/>
  <c r="B3" i="10"/>
  <c r="B15" i="10"/>
  <c r="B16" i="10" s="1"/>
  <c r="B17" i="10" s="1"/>
  <c r="B18" i="10" s="1"/>
  <c r="B19" i="10" s="1"/>
  <c r="B20" i="10" s="1"/>
  <c r="B21" i="10" s="1"/>
  <c r="B22" i="10" s="1"/>
  <c r="B14" i="10"/>
  <c r="F15" i="10"/>
  <c r="F14" i="10"/>
  <c r="I14" i="10" s="1"/>
  <c r="I13" i="10"/>
  <c r="H13" i="10"/>
  <c r="G13" i="10"/>
  <c r="F4" i="10"/>
  <c r="F5" i="10"/>
  <c r="F6" i="10" s="1"/>
  <c r="I3" i="10"/>
  <c r="H3" i="10"/>
  <c r="G3" i="10"/>
  <c r="I2" i="10"/>
  <c r="H2" i="10"/>
  <c r="G2" i="10"/>
  <c r="F3" i="10"/>
  <c r="A130" i="14"/>
  <c r="G128" i="14"/>
  <c r="F128" i="14"/>
  <c r="E128" i="14"/>
  <c r="B128" i="14"/>
  <c r="G127" i="14"/>
  <c r="F127" i="14"/>
  <c r="E127" i="14"/>
  <c r="B127" i="14"/>
  <c r="G126" i="14"/>
  <c r="F126" i="14"/>
  <c r="E126" i="14"/>
  <c r="B126" i="14"/>
  <c r="G125" i="14"/>
  <c r="F125" i="14"/>
  <c r="E125" i="14"/>
  <c r="B125" i="14"/>
  <c r="G124" i="14"/>
  <c r="F124" i="14"/>
  <c r="E124" i="14"/>
  <c r="B124" i="14"/>
  <c r="G123" i="14"/>
  <c r="F123" i="14"/>
  <c r="E123" i="14"/>
  <c r="B123" i="14"/>
  <c r="G122" i="14"/>
  <c r="F122" i="14"/>
  <c r="E122" i="14"/>
  <c r="B122" i="14"/>
  <c r="G121" i="14"/>
  <c r="F121" i="14"/>
  <c r="E121" i="14"/>
  <c r="B121" i="14"/>
  <c r="G120" i="14"/>
  <c r="F120" i="14"/>
  <c r="E120" i="14"/>
  <c r="B120" i="14"/>
  <c r="G119" i="14"/>
  <c r="F119" i="14"/>
  <c r="E119" i="14"/>
  <c r="C119" i="14"/>
  <c r="C120" i="14" s="1"/>
  <c r="C121" i="14" s="1"/>
  <c r="C122" i="14" s="1"/>
  <c r="C123" i="14" s="1"/>
  <c r="C124" i="14" s="1"/>
  <c r="C125" i="14" s="1"/>
  <c r="C126" i="14" s="1"/>
  <c r="B119" i="14"/>
  <c r="A117" i="14"/>
  <c r="G115" i="14"/>
  <c r="F115" i="14"/>
  <c r="E115" i="14"/>
  <c r="B115" i="14"/>
  <c r="G114" i="14"/>
  <c r="F114" i="14"/>
  <c r="E114" i="14"/>
  <c r="B114" i="14"/>
  <c r="G113" i="14"/>
  <c r="F113" i="14"/>
  <c r="E113" i="14"/>
  <c r="B113" i="14"/>
  <c r="G112" i="14"/>
  <c r="F112" i="14"/>
  <c r="E112" i="14"/>
  <c r="B112" i="14"/>
  <c r="G111" i="14"/>
  <c r="F111" i="14"/>
  <c r="E111" i="14"/>
  <c r="B111" i="14"/>
  <c r="G110" i="14"/>
  <c r="F110" i="14"/>
  <c r="E110" i="14"/>
  <c r="B110" i="14"/>
  <c r="G109" i="14"/>
  <c r="F109" i="14"/>
  <c r="E109" i="14"/>
  <c r="B109" i="14"/>
  <c r="G108" i="14"/>
  <c r="F108" i="14"/>
  <c r="E108" i="14"/>
  <c r="B108" i="14"/>
  <c r="G107" i="14"/>
  <c r="F107" i="14"/>
  <c r="E107" i="14"/>
  <c r="B107" i="14"/>
  <c r="G106" i="14"/>
  <c r="F106" i="14"/>
  <c r="E106" i="14"/>
  <c r="C106" i="14"/>
  <c r="C107" i="14" s="1"/>
  <c r="B106" i="14"/>
  <c r="A104" i="14"/>
  <c r="G102" i="14"/>
  <c r="F102" i="14"/>
  <c r="E102" i="14"/>
  <c r="B102" i="14"/>
  <c r="G101" i="14"/>
  <c r="F101" i="14"/>
  <c r="E101" i="14"/>
  <c r="B101" i="14"/>
  <c r="G100" i="14"/>
  <c r="F100" i="14"/>
  <c r="E100" i="14"/>
  <c r="B100" i="14"/>
  <c r="G99" i="14"/>
  <c r="F99" i="14"/>
  <c r="E99" i="14"/>
  <c r="B99" i="14"/>
  <c r="G98" i="14"/>
  <c r="F98" i="14"/>
  <c r="E98" i="14"/>
  <c r="B98" i="14"/>
  <c r="G97" i="14"/>
  <c r="F97" i="14"/>
  <c r="E97" i="14"/>
  <c r="B97" i="14"/>
  <c r="G96" i="14"/>
  <c r="F96" i="14"/>
  <c r="E96" i="14"/>
  <c r="B96" i="14"/>
  <c r="G95" i="14"/>
  <c r="F95" i="14"/>
  <c r="E95" i="14"/>
  <c r="B95" i="14"/>
  <c r="G94" i="14"/>
  <c r="F94" i="14"/>
  <c r="E94" i="14"/>
  <c r="B94" i="14"/>
  <c r="G93" i="14"/>
  <c r="F93" i="14"/>
  <c r="E93" i="14"/>
  <c r="C93" i="14"/>
  <c r="C94" i="14" s="1"/>
  <c r="C95" i="14" s="1"/>
  <c r="B93" i="14"/>
  <c r="A91" i="14"/>
  <c r="G89" i="14"/>
  <c r="F89" i="14"/>
  <c r="E89" i="14"/>
  <c r="B89" i="14"/>
  <c r="G88" i="14"/>
  <c r="F88" i="14"/>
  <c r="E88" i="14"/>
  <c r="B88" i="14"/>
  <c r="G87" i="14"/>
  <c r="F87" i="14"/>
  <c r="E87" i="14"/>
  <c r="B87" i="14"/>
  <c r="G86" i="14"/>
  <c r="F86" i="14"/>
  <c r="E86" i="14"/>
  <c r="B86" i="14"/>
  <c r="G85" i="14"/>
  <c r="F85" i="14"/>
  <c r="E85" i="14"/>
  <c r="B85" i="14"/>
  <c r="G84" i="14"/>
  <c r="F84" i="14"/>
  <c r="E84" i="14"/>
  <c r="B84" i="14"/>
  <c r="G83" i="14"/>
  <c r="F83" i="14"/>
  <c r="E83" i="14"/>
  <c r="B83" i="14"/>
  <c r="G82" i="14"/>
  <c r="F82" i="14"/>
  <c r="E82" i="14"/>
  <c r="B82" i="14"/>
  <c r="G81" i="14"/>
  <c r="F81" i="14"/>
  <c r="E81" i="14"/>
  <c r="B81" i="14"/>
  <c r="G80" i="14"/>
  <c r="F80" i="14"/>
  <c r="E80" i="14"/>
  <c r="C80" i="14"/>
  <c r="C81" i="14" s="1"/>
  <c r="C82" i="14" s="1"/>
  <c r="C83" i="14" s="1"/>
  <c r="C84" i="14" s="1"/>
  <c r="C85" i="14" s="1"/>
  <c r="C86" i="14" s="1"/>
  <c r="C87" i="14" s="1"/>
  <c r="C88" i="14" s="1"/>
  <c r="C89" i="14" s="1"/>
  <c r="B80" i="14"/>
  <c r="A78" i="14"/>
  <c r="G76" i="14"/>
  <c r="F76" i="14"/>
  <c r="E76" i="14"/>
  <c r="B76" i="14"/>
  <c r="G75" i="14"/>
  <c r="F75" i="14"/>
  <c r="E75" i="14"/>
  <c r="B75" i="14"/>
  <c r="G74" i="14"/>
  <c r="F74" i="14"/>
  <c r="E74" i="14"/>
  <c r="B74" i="14"/>
  <c r="G73" i="14"/>
  <c r="F73" i="14"/>
  <c r="E73" i="14"/>
  <c r="B73" i="14"/>
  <c r="G72" i="14"/>
  <c r="F72" i="14"/>
  <c r="E72" i="14"/>
  <c r="B72" i="14"/>
  <c r="G71" i="14"/>
  <c r="F71" i="14"/>
  <c r="E71" i="14"/>
  <c r="B71" i="14"/>
  <c r="G70" i="14"/>
  <c r="F70" i="14"/>
  <c r="E70" i="14"/>
  <c r="B70" i="14"/>
  <c r="G69" i="14"/>
  <c r="F69" i="14"/>
  <c r="E69" i="14"/>
  <c r="B69" i="14"/>
  <c r="G68" i="14"/>
  <c r="F68" i="14"/>
  <c r="E68" i="14"/>
  <c r="B68" i="14"/>
  <c r="G67" i="14"/>
  <c r="F67" i="14"/>
  <c r="E67" i="14"/>
  <c r="C67" i="14"/>
  <c r="C68" i="14" s="1"/>
  <c r="C69" i="14" s="1"/>
  <c r="B67" i="14"/>
  <c r="A65" i="14"/>
  <c r="G63" i="14"/>
  <c r="F63" i="14"/>
  <c r="E63" i="14"/>
  <c r="B63" i="14"/>
  <c r="G62" i="14"/>
  <c r="F62" i="14"/>
  <c r="E62" i="14"/>
  <c r="B62" i="14"/>
  <c r="G61" i="14"/>
  <c r="F61" i="14"/>
  <c r="E61" i="14"/>
  <c r="B61" i="14"/>
  <c r="G60" i="14"/>
  <c r="F60" i="14"/>
  <c r="E60" i="14"/>
  <c r="B60" i="14"/>
  <c r="G59" i="14"/>
  <c r="F59" i="14"/>
  <c r="E59" i="14"/>
  <c r="B59" i="14"/>
  <c r="G58" i="14"/>
  <c r="F58" i="14"/>
  <c r="E58" i="14"/>
  <c r="B58" i="14"/>
  <c r="G57" i="14"/>
  <c r="F57" i="14"/>
  <c r="E57" i="14"/>
  <c r="B57" i="14"/>
  <c r="G56" i="14"/>
  <c r="F56" i="14"/>
  <c r="E56" i="14"/>
  <c r="B56" i="14"/>
  <c r="G55" i="14"/>
  <c r="F55" i="14"/>
  <c r="E55" i="14"/>
  <c r="B55" i="14"/>
  <c r="G54" i="14"/>
  <c r="F54" i="14"/>
  <c r="E54" i="14"/>
  <c r="C54" i="14"/>
  <c r="C55" i="14" s="1"/>
  <c r="C56" i="14" s="1"/>
  <c r="C57" i="14" s="1"/>
  <c r="B54" i="14"/>
  <c r="A52" i="14"/>
  <c r="G50" i="14"/>
  <c r="F50" i="14"/>
  <c r="E50" i="14"/>
  <c r="B50" i="14"/>
  <c r="G49" i="14"/>
  <c r="F49" i="14"/>
  <c r="E49" i="14"/>
  <c r="B49" i="14"/>
  <c r="G48" i="14"/>
  <c r="F48" i="14"/>
  <c r="E48" i="14"/>
  <c r="B48" i="14"/>
  <c r="G47" i="14"/>
  <c r="F47" i="14"/>
  <c r="E47" i="14"/>
  <c r="B47" i="14"/>
  <c r="G46" i="14"/>
  <c r="F46" i="14"/>
  <c r="E46" i="14"/>
  <c r="B46" i="14"/>
  <c r="G45" i="14"/>
  <c r="F45" i="14"/>
  <c r="E45" i="14"/>
  <c r="B45" i="14"/>
  <c r="G44" i="14"/>
  <c r="F44" i="14"/>
  <c r="E44" i="14"/>
  <c r="B44" i="14"/>
  <c r="G43" i="14"/>
  <c r="F43" i="14"/>
  <c r="E43" i="14"/>
  <c r="B43" i="14"/>
  <c r="G42" i="14"/>
  <c r="F42" i="14"/>
  <c r="E42" i="14"/>
  <c r="B42" i="14"/>
  <c r="G41" i="14"/>
  <c r="F41" i="14"/>
  <c r="E41" i="14"/>
  <c r="C41" i="14"/>
  <c r="C42" i="14" s="1"/>
  <c r="C43" i="14" s="1"/>
  <c r="B41" i="14"/>
  <c r="A39" i="14"/>
  <c r="G37" i="14"/>
  <c r="F37" i="14"/>
  <c r="E37" i="14"/>
  <c r="B37" i="14"/>
  <c r="G36" i="14"/>
  <c r="F36" i="14"/>
  <c r="E36" i="14"/>
  <c r="B36" i="14"/>
  <c r="G35" i="14"/>
  <c r="F35" i="14"/>
  <c r="E35" i="14"/>
  <c r="B35" i="14"/>
  <c r="G34" i="14"/>
  <c r="F34" i="14"/>
  <c r="E34" i="14"/>
  <c r="B34" i="14"/>
  <c r="G33" i="14"/>
  <c r="F33" i="14"/>
  <c r="E33" i="14"/>
  <c r="B33" i="14"/>
  <c r="G32" i="14"/>
  <c r="F32" i="14"/>
  <c r="E32" i="14"/>
  <c r="B32" i="14"/>
  <c r="G31" i="14"/>
  <c r="F31" i="14"/>
  <c r="E31" i="14"/>
  <c r="B31" i="14"/>
  <c r="G30" i="14"/>
  <c r="F30" i="14"/>
  <c r="E30" i="14"/>
  <c r="B30" i="14"/>
  <c r="G29" i="14"/>
  <c r="F29" i="14"/>
  <c r="E29" i="14"/>
  <c r="B29" i="14"/>
  <c r="G28" i="14"/>
  <c r="F28" i="14"/>
  <c r="E28" i="14"/>
  <c r="C28" i="14"/>
  <c r="C29" i="14" s="1"/>
  <c r="C30" i="14" s="1"/>
  <c r="C31" i="14" s="1"/>
  <c r="B28" i="14"/>
  <c r="A26" i="14"/>
  <c r="G24" i="14"/>
  <c r="F24" i="14"/>
  <c r="E24" i="14"/>
  <c r="B24" i="14"/>
  <c r="G23" i="14"/>
  <c r="F23" i="14"/>
  <c r="E23" i="14"/>
  <c r="B23" i="14"/>
  <c r="G22" i="14"/>
  <c r="F22" i="14"/>
  <c r="E22" i="14"/>
  <c r="B22" i="14"/>
  <c r="G21" i="14"/>
  <c r="F21" i="14"/>
  <c r="E21" i="14"/>
  <c r="B21" i="14"/>
  <c r="G20" i="14"/>
  <c r="F20" i="14"/>
  <c r="E20" i="14"/>
  <c r="B20" i="14"/>
  <c r="G19" i="14"/>
  <c r="F19" i="14"/>
  <c r="E19" i="14"/>
  <c r="B19" i="14"/>
  <c r="G18" i="14"/>
  <c r="F18" i="14"/>
  <c r="E18" i="14"/>
  <c r="B18" i="14"/>
  <c r="G17" i="14"/>
  <c r="F17" i="14"/>
  <c r="E17" i="14"/>
  <c r="B17" i="14"/>
  <c r="G16" i="14"/>
  <c r="F16" i="14"/>
  <c r="E16" i="14"/>
  <c r="B16" i="14"/>
  <c r="G15" i="14"/>
  <c r="F15" i="14"/>
  <c r="E15" i="14"/>
  <c r="C15" i="14"/>
  <c r="C16" i="14" s="1"/>
  <c r="C17" i="14" s="1"/>
  <c r="C18" i="14" s="1"/>
  <c r="C19" i="14" s="1"/>
  <c r="C20" i="14" s="1"/>
  <c r="C21" i="14" s="1"/>
  <c r="C22" i="14" s="1"/>
  <c r="B15" i="14"/>
  <c r="A13" i="14"/>
  <c r="G11" i="14"/>
  <c r="F11" i="14"/>
  <c r="E11" i="14"/>
  <c r="B11" i="14"/>
  <c r="G10" i="14"/>
  <c r="F10" i="14"/>
  <c r="E10" i="14"/>
  <c r="B10" i="14"/>
  <c r="G9" i="14"/>
  <c r="F9" i="14"/>
  <c r="E9" i="14"/>
  <c r="B9" i="14"/>
  <c r="G8" i="14"/>
  <c r="F8" i="14"/>
  <c r="E8" i="14"/>
  <c r="B8" i="14"/>
  <c r="G7" i="14"/>
  <c r="F7" i="14"/>
  <c r="E7" i="14"/>
  <c r="B7" i="14"/>
  <c r="G6" i="14"/>
  <c r="F6" i="14"/>
  <c r="E6" i="14"/>
  <c r="B6" i="14"/>
  <c r="G5" i="14"/>
  <c r="F5" i="14"/>
  <c r="E5" i="14"/>
  <c r="B5" i="14"/>
  <c r="G4" i="14"/>
  <c r="F4" i="14"/>
  <c r="E4" i="14"/>
  <c r="B4" i="14"/>
  <c r="G3" i="14"/>
  <c r="F3" i="14"/>
  <c r="E3" i="14"/>
  <c r="B3" i="14"/>
  <c r="G2" i="14"/>
  <c r="F2" i="14"/>
  <c r="E2" i="14"/>
  <c r="C2" i="14"/>
  <c r="C3" i="14" s="1"/>
  <c r="C4" i="14" s="1"/>
  <c r="C5" i="14" s="1"/>
  <c r="B2" i="14"/>
  <c r="A130" i="13"/>
  <c r="G128" i="13"/>
  <c r="F128" i="13"/>
  <c r="E128" i="13"/>
  <c r="B128" i="13"/>
  <c r="G127" i="13"/>
  <c r="F127" i="13"/>
  <c r="E127" i="13"/>
  <c r="B127" i="13"/>
  <c r="G126" i="13"/>
  <c r="F126" i="13"/>
  <c r="E126" i="13"/>
  <c r="B126" i="13"/>
  <c r="G125" i="13"/>
  <c r="F125" i="13"/>
  <c r="E125" i="13"/>
  <c r="B125" i="13"/>
  <c r="G124" i="13"/>
  <c r="F124" i="13"/>
  <c r="E124" i="13"/>
  <c r="B124" i="13"/>
  <c r="G123" i="13"/>
  <c r="F123" i="13"/>
  <c r="E123" i="13"/>
  <c r="B123" i="13"/>
  <c r="G122" i="13"/>
  <c r="F122" i="13"/>
  <c r="E122" i="13"/>
  <c r="B122" i="13"/>
  <c r="G121" i="13"/>
  <c r="F121" i="13"/>
  <c r="E121" i="13"/>
  <c r="B121" i="13"/>
  <c r="G120" i="13"/>
  <c r="F120" i="13"/>
  <c r="E120" i="13"/>
  <c r="B120" i="13"/>
  <c r="G119" i="13"/>
  <c r="F119" i="13"/>
  <c r="E119" i="13"/>
  <c r="C119" i="13"/>
  <c r="C120" i="13" s="1"/>
  <c r="C121" i="13" s="1"/>
  <c r="B119" i="13"/>
  <c r="A117" i="13"/>
  <c r="G115" i="13"/>
  <c r="F115" i="13"/>
  <c r="E115" i="13"/>
  <c r="B115" i="13"/>
  <c r="G114" i="13"/>
  <c r="F114" i="13"/>
  <c r="E114" i="13"/>
  <c r="B114" i="13"/>
  <c r="G113" i="13"/>
  <c r="F113" i="13"/>
  <c r="E113" i="13"/>
  <c r="B113" i="13"/>
  <c r="G112" i="13"/>
  <c r="F112" i="13"/>
  <c r="E112" i="13"/>
  <c r="B112" i="13"/>
  <c r="G111" i="13"/>
  <c r="F111" i="13"/>
  <c r="E111" i="13"/>
  <c r="B111" i="13"/>
  <c r="G110" i="13"/>
  <c r="F110" i="13"/>
  <c r="E110" i="13"/>
  <c r="B110" i="13"/>
  <c r="G109" i="13"/>
  <c r="F109" i="13"/>
  <c r="E109" i="13"/>
  <c r="B109" i="13"/>
  <c r="G108" i="13"/>
  <c r="F108" i="13"/>
  <c r="E108" i="13"/>
  <c r="B108" i="13"/>
  <c r="G107" i="13"/>
  <c r="F107" i="13"/>
  <c r="E107" i="13"/>
  <c r="B107" i="13"/>
  <c r="G106" i="13"/>
  <c r="F106" i="13"/>
  <c r="E106" i="13"/>
  <c r="C106" i="13"/>
  <c r="C107" i="13" s="1"/>
  <c r="B106" i="13"/>
  <c r="A104" i="13"/>
  <c r="G102" i="13"/>
  <c r="F102" i="13"/>
  <c r="E102" i="13"/>
  <c r="B102" i="13"/>
  <c r="G101" i="13"/>
  <c r="F101" i="13"/>
  <c r="E101" i="13"/>
  <c r="B101" i="13"/>
  <c r="G100" i="13"/>
  <c r="F100" i="13"/>
  <c r="E100" i="13"/>
  <c r="B100" i="13"/>
  <c r="G99" i="13"/>
  <c r="F99" i="13"/>
  <c r="E99" i="13"/>
  <c r="B99" i="13"/>
  <c r="G98" i="13"/>
  <c r="F98" i="13"/>
  <c r="E98" i="13"/>
  <c r="B98" i="13"/>
  <c r="G97" i="13"/>
  <c r="F97" i="13"/>
  <c r="E97" i="13"/>
  <c r="B97" i="13"/>
  <c r="G96" i="13"/>
  <c r="F96" i="13"/>
  <c r="E96" i="13"/>
  <c r="B96" i="13"/>
  <c r="G95" i="13"/>
  <c r="F95" i="13"/>
  <c r="E95" i="13"/>
  <c r="B95" i="13"/>
  <c r="G94" i="13"/>
  <c r="F94" i="13"/>
  <c r="E94" i="13"/>
  <c r="B94" i="13"/>
  <c r="G93" i="13"/>
  <c r="F93" i="13"/>
  <c r="E93" i="13"/>
  <c r="C93" i="13"/>
  <c r="B93" i="13"/>
  <c r="A91" i="13"/>
  <c r="G89" i="13"/>
  <c r="F89" i="13"/>
  <c r="E89" i="13"/>
  <c r="B89" i="13"/>
  <c r="G88" i="13"/>
  <c r="F88" i="13"/>
  <c r="E88" i="13"/>
  <c r="B88" i="13"/>
  <c r="G87" i="13"/>
  <c r="F87" i="13"/>
  <c r="E87" i="13"/>
  <c r="B87" i="13"/>
  <c r="G86" i="13"/>
  <c r="F86" i="13"/>
  <c r="E86" i="13"/>
  <c r="B86" i="13"/>
  <c r="G85" i="13"/>
  <c r="F85" i="13"/>
  <c r="E85" i="13"/>
  <c r="B85" i="13"/>
  <c r="G84" i="13"/>
  <c r="F84" i="13"/>
  <c r="E84" i="13"/>
  <c r="B84" i="13"/>
  <c r="G83" i="13"/>
  <c r="F83" i="13"/>
  <c r="E83" i="13"/>
  <c r="B83" i="13"/>
  <c r="G82" i="13"/>
  <c r="F82" i="13"/>
  <c r="E82" i="13"/>
  <c r="B82" i="13"/>
  <c r="G81" i="13"/>
  <c r="F81" i="13"/>
  <c r="E81" i="13"/>
  <c r="B81" i="13"/>
  <c r="G80" i="13"/>
  <c r="F80" i="13"/>
  <c r="E80" i="13"/>
  <c r="C80" i="13"/>
  <c r="C81" i="13" s="1"/>
  <c r="C82" i="13" s="1"/>
  <c r="C83" i="13" s="1"/>
  <c r="B80" i="13"/>
  <c r="A78" i="13"/>
  <c r="G76" i="13"/>
  <c r="F76" i="13"/>
  <c r="E76" i="13"/>
  <c r="B76" i="13"/>
  <c r="G75" i="13"/>
  <c r="F75" i="13"/>
  <c r="E75" i="13"/>
  <c r="B75" i="13"/>
  <c r="G74" i="13"/>
  <c r="F74" i="13"/>
  <c r="E74" i="13"/>
  <c r="B74" i="13"/>
  <c r="G73" i="13"/>
  <c r="F73" i="13"/>
  <c r="E73" i="13"/>
  <c r="B73" i="13"/>
  <c r="G72" i="13"/>
  <c r="F72" i="13"/>
  <c r="E72" i="13"/>
  <c r="B72" i="13"/>
  <c r="G71" i="13"/>
  <c r="F71" i="13"/>
  <c r="E71" i="13"/>
  <c r="B71" i="13"/>
  <c r="G70" i="13"/>
  <c r="F70" i="13"/>
  <c r="E70" i="13"/>
  <c r="B70" i="13"/>
  <c r="G69" i="13"/>
  <c r="F69" i="13"/>
  <c r="E69" i="13"/>
  <c r="B69" i="13"/>
  <c r="G68" i="13"/>
  <c r="F68" i="13"/>
  <c r="E68" i="13"/>
  <c r="B68" i="13"/>
  <c r="G67" i="13"/>
  <c r="F67" i="13"/>
  <c r="E67" i="13"/>
  <c r="C67" i="13"/>
  <c r="C68" i="13" s="1"/>
  <c r="C69" i="13" s="1"/>
  <c r="B67" i="13"/>
  <c r="A65" i="13"/>
  <c r="G63" i="13"/>
  <c r="F63" i="13"/>
  <c r="E63" i="13"/>
  <c r="B63" i="13"/>
  <c r="G62" i="13"/>
  <c r="F62" i="13"/>
  <c r="E62" i="13"/>
  <c r="B62" i="13"/>
  <c r="G61" i="13"/>
  <c r="F61" i="13"/>
  <c r="E61" i="13"/>
  <c r="B61" i="13"/>
  <c r="G60" i="13"/>
  <c r="F60" i="13"/>
  <c r="E60" i="13"/>
  <c r="B60" i="13"/>
  <c r="G59" i="13"/>
  <c r="F59" i="13"/>
  <c r="E59" i="13"/>
  <c r="B59" i="13"/>
  <c r="G58" i="13"/>
  <c r="F58" i="13"/>
  <c r="E58" i="13"/>
  <c r="B58" i="13"/>
  <c r="G57" i="13"/>
  <c r="F57" i="13"/>
  <c r="E57" i="13"/>
  <c r="B57" i="13"/>
  <c r="G56" i="13"/>
  <c r="F56" i="13"/>
  <c r="E56" i="13"/>
  <c r="B56" i="13"/>
  <c r="G55" i="13"/>
  <c r="F55" i="13"/>
  <c r="E55" i="13"/>
  <c r="B55" i="13"/>
  <c r="G54" i="13"/>
  <c r="F54" i="13"/>
  <c r="E54" i="13"/>
  <c r="C54" i="13"/>
  <c r="C55" i="13" s="1"/>
  <c r="B54" i="13"/>
  <c r="A52" i="13"/>
  <c r="G50" i="13"/>
  <c r="F50" i="13"/>
  <c r="E50" i="13"/>
  <c r="B50" i="13"/>
  <c r="G49" i="13"/>
  <c r="F49" i="13"/>
  <c r="E49" i="13"/>
  <c r="B49" i="13"/>
  <c r="G48" i="13"/>
  <c r="F48" i="13"/>
  <c r="E48" i="13"/>
  <c r="B48" i="13"/>
  <c r="G47" i="13"/>
  <c r="F47" i="13"/>
  <c r="E47" i="13"/>
  <c r="B47" i="13"/>
  <c r="G46" i="13"/>
  <c r="F46" i="13"/>
  <c r="E46" i="13"/>
  <c r="B46" i="13"/>
  <c r="G45" i="13"/>
  <c r="F45" i="13"/>
  <c r="E45" i="13"/>
  <c r="B45" i="13"/>
  <c r="G44" i="13"/>
  <c r="F44" i="13"/>
  <c r="E44" i="13"/>
  <c r="B44" i="13"/>
  <c r="G43" i="13"/>
  <c r="F43" i="13"/>
  <c r="E43" i="13"/>
  <c r="B43" i="13"/>
  <c r="G42" i="13"/>
  <c r="F42" i="13"/>
  <c r="E42" i="13"/>
  <c r="B42" i="13"/>
  <c r="G41" i="13"/>
  <c r="F41" i="13"/>
  <c r="E41" i="13"/>
  <c r="C41" i="13"/>
  <c r="B41" i="13"/>
  <c r="A39" i="13"/>
  <c r="G37" i="13"/>
  <c r="F37" i="13"/>
  <c r="E37" i="13"/>
  <c r="B37" i="13"/>
  <c r="G36" i="13"/>
  <c r="F36" i="13"/>
  <c r="E36" i="13"/>
  <c r="B36" i="13"/>
  <c r="G35" i="13"/>
  <c r="F35" i="13"/>
  <c r="E35" i="13"/>
  <c r="B35" i="13"/>
  <c r="G34" i="13"/>
  <c r="F34" i="13"/>
  <c r="E34" i="13"/>
  <c r="B34" i="13"/>
  <c r="G33" i="13"/>
  <c r="F33" i="13"/>
  <c r="E33" i="13"/>
  <c r="B33" i="13"/>
  <c r="G32" i="13"/>
  <c r="F32" i="13"/>
  <c r="E32" i="13"/>
  <c r="B32" i="13"/>
  <c r="G31" i="13"/>
  <c r="F31" i="13"/>
  <c r="E31" i="13"/>
  <c r="B31" i="13"/>
  <c r="G30" i="13"/>
  <c r="F30" i="13"/>
  <c r="E30" i="13"/>
  <c r="B30" i="13"/>
  <c r="G29" i="13"/>
  <c r="F29" i="13"/>
  <c r="E29" i="13"/>
  <c r="B29" i="13"/>
  <c r="G28" i="13"/>
  <c r="F28" i="13"/>
  <c r="E28" i="13"/>
  <c r="C28" i="13"/>
  <c r="C29" i="13" s="1"/>
  <c r="C30" i="13" s="1"/>
  <c r="C31" i="13" s="1"/>
  <c r="B28" i="13"/>
  <c r="A26" i="13"/>
  <c r="G24" i="13"/>
  <c r="F24" i="13"/>
  <c r="E24" i="13"/>
  <c r="B24" i="13"/>
  <c r="G23" i="13"/>
  <c r="F23" i="13"/>
  <c r="E23" i="13"/>
  <c r="B23" i="13"/>
  <c r="G22" i="13"/>
  <c r="F22" i="13"/>
  <c r="E22" i="13"/>
  <c r="B22" i="13"/>
  <c r="G21" i="13"/>
  <c r="F21" i="13"/>
  <c r="E21" i="13"/>
  <c r="B21" i="13"/>
  <c r="G20" i="13"/>
  <c r="F20" i="13"/>
  <c r="E20" i="13"/>
  <c r="B20" i="13"/>
  <c r="G19" i="13"/>
  <c r="F19" i="13"/>
  <c r="E19" i="13"/>
  <c r="B19" i="13"/>
  <c r="G18" i="13"/>
  <c r="F18" i="13"/>
  <c r="E18" i="13"/>
  <c r="B18" i="13"/>
  <c r="G17" i="13"/>
  <c r="F17" i="13"/>
  <c r="E17" i="13"/>
  <c r="B17" i="13"/>
  <c r="G16" i="13"/>
  <c r="F16" i="13"/>
  <c r="E16" i="13"/>
  <c r="B16" i="13"/>
  <c r="G15" i="13"/>
  <c r="F15" i="13"/>
  <c r="E15" i="13"/>
  <c r="C15" i="13"/>
  <c r="C16" i="13" s="1"/>
  <c r="C17" i="13" s="1"/>
  <c r="B15" i="13"/>
  <c r="A13" i="13"/>
  <c r="G11" i="13"/>
  <c r="F11" i="13"/>
  <c r="E11" i="13"/>
  <c r="B11" i="13"/>
  <c r="G10" i="13"/>
  <c r="F10" i="13"/>
  <c r="E10" i="13"/>
  <c r="B10" i="13"/>
  <c r="G9" i="13"/>
  <c r="F9" i="13"/>
  <c r="E9" i="13"/>
  <c r="B9" i="13"/>
  <c r="G8" i="13"/>
  <c r="F8" i="13"/>
  <c r="E8" i="13"/>
  <c r="B8" i="13"/>
  <c r="G7" i="13"/>
  <c r="F7" i="13"/>
  <c r="E7" i="13"/>
  <c r="B7" i="13"/>
  <c r="G6" i="13"/>
  <c r="F6" i="13"/>
  <c r="E6" i="13"/>
  <c r="B6" i="13"/>
  <c r="G5" i="13"/>
  <c r="F5" i="13"/>
  <c r="E5" i="13"/>
  <c r="B5" i="13"/>
  <c r="G4" i="13"/>
  <c r="F4" i="13"/>
  <c r="E4" i="13"/>
  <c r="B4" i="13"/>
  <c r="G3" i="13"/>
  <c r="F3" i="13"/>
  <c r="E3" i="13"/>
  <c r="B3" i="13"/>
  <c r="G2" i="13"/>
  <c r="F2" i="13"/>
  <c r="E2" i="13"/>
  <c r="C2" i="13"/>
  <c r="C3" i="13" s="1"/>
  <c r="B2" i="13"/>
  <c r="A130" i="12"/>
  <c r="G128" i="12"/>
  <c r="F128" i="12"/>
  <c r="E128" i="12"/>
  <c r="B128" i="12"/>
  <c r="G127" i="12"/>
  <c r="F127" i="12"/>
  <c r="E127" i="12"/>
  <c r="B127" i="12"/>
  <c r="G126" i="12"/>
  <c r="F126" i="12"/>
  <c r="E126" i="12"/>
  <c r="B126" i="12"/>
  <c r="G125" i="12"/>
  <c r="F125" i="12"/>
  <c r="E125" i="12"/>
  <c r="B125" i="12"/>
  <c r="G124" i="12"/>
  <c r="F124" i="12"/>
  <c r="E124" i="12"/>
  <c r="B124" i="12"/>
  <c r="G123" i="12"/>
  <c r="F123" i="12"/>
  <c r="E123" i="12"/>
  <c r="B123" i="12"/>
  <c r="G122" i="12"/>
  <c r="F122" i="12"/>
  <c r="E122" i="12"/>
  <c r="B122" i="12"/>
  <c r="G121" i="12"/>
  <c r="F121" i="12"/>
  <c r="E121" i="12"/>
  <c r="B121" i="12"/>
  <c r="G120" i="12"/>
  <c r="F120" i="12"/>
  <c r="E120" i="12"/>
  <c r="B120" i="12"/>
  <c r="G119" i="12"/>
  <c r="F119" i="12"/>
  <c r="E119" i="12"/>
  <c r="C119" i="12"/>
  <c r="B119" i="12"/>
  <c r="A117" i="12"/>
  <c r="G115" i="12"/>
  <c r="F115" i="12"/>
  <c r="E115" i="12"/>
  <c r="B115" i="12"/>
  <c r="G114" i="12"/>
  <c r="F114" i="12"/>
  <c r="E114" i="12"/>
  <c r="B114" i="12"/>
  <c r="G113" i="12"/>
  <c r="F113" i="12"/>
  <c r="E113" i="12"/>
  <c r="B113" i="12"/>
  <c r="G112" i="12"/>
  <c r="F112" i="12"/>
  <c r="E112" i="12"/>
  <c r="B112" i="12"/>
  <c r="G111" i="12"/>
  <c r="F111" i="12"/>
  <c r="E111" i="12"/>
  <c r="B111" i="12"/>
  <c r="G110" i="12"/>
  <c r="F110" i="12"/>
  <c r="E110" i="12"/>
  <c r="B110" i="12"/>
  <c r="G109" i="12"/>
  <c r="F109" i="12"/>
  <c r="E109" i="12"/>
  <c r="B109" i="12"/>
  <c r="G108" i="12"/>
  <c r="F108" i="12"/>
  <c r="E108" i="12"/>
  <c r="B108" i="12"/>
  <c r="G107" i="12"/>
  <c r="F107" i="12"/>
  <c r="E107" i="12"/>
  <c r="B107" i="12"/>
  <c r="G106" i="12"/>
  <c r="F106" i="12"/>
  <c r="E106" i="12"/>
  <c r="C106" i="12"/>
  <c r="C107" i="12" s="1"/>
  <c r="C108" i="12" s="1"/>
  <c r="C109" i="12" s="1"/>
  <c r="B106" i="12"/>
  <c r="A104" i="12"/>
  <c r="G102" i="12"/>
  <c r="F102" i="12"/>
  <c r="E102" i="12"/>
  <c r="B102" i="12"/>
  <c r="G101" i="12"/>
  <c r="F101" i="12"/>
  <c r="E101" i="12"/>
  <c r="B101" i="12"/>
  <c r="G100" i="12"/>
  <c r="F100" i="12"/>
  <c r="E100" i="12"/>
  <c r="B100" i="12"/>
  <c r="G99" i="12"/>
  <c r="F99" i="12"/>
  <c r="E99" i="12"/>
  <c r="B99" i="12"/>
  <c r="G98" i="12"/>
  <c r="F98" i="12"/>
  <c r="E98" i="12"/>
  <c r="B98" i="12"/>
  <c r="G97" i="12"/>
  <c r="F97" i="12"/>
  <c r="E97" i="12"/>
  <c r="B97" i="12"/>
  <c r="G96" i="12"/>
  <c r="F96" i="12"/>
  <c r="E96" i="12"/>
  <c r="B96" i="12"/>
  <c r="G95" i="12"/>
  <c r="F95" i="12"/>
  <c r="E95" i="12"/>
  <c r="B95" i="12"/>
  <c r="G94" i="12"/>
  <c r="F94" i="12"/>
  <c r="E94" i="12"/>
  <c r="B94" i="12"/>
  <c r="G93" i="12"/>
  <c r="F93" i="12"/>
  <c r="E93" i="12"/>
  <c r="C93" i="12"/>
  <c r="C94" i="12" s="1"/>
  <c r="C95" i="12" s="1"/>
  <c r="B93" i="12"/>
  <c r="A91" i="12"/>
  <c r="G89" i="12"/>
  <c r="F89" i="12"/>
  <c r="E89" i="12"/>
  <c r="B89" i="12"/>
  <c r="G88" i="12"/>
  <c r="F88" i="12"/>
  <c r="E88" i="12"/>
  <c r="B88" i="12"/>
  <c r="G87" i="12"/>
  <c r="F87" i="12"/>
  <c r="E87" i="12"/>
  <c r="B87" i="12"/>
  <c r="G86" i="12"/>
  <c r="F86" i="12"/>
  <c r="E86" i="12"/>
  <c r="B86" i="12"/>
  <c r="G85" i="12"/>
  <c r="F85" i="12"/>
  <c r="E85" i="12"/>
  <c r="B85" i="12"/>
  <c r="G84" i="12"/>
  <c r="F84" i="12"/>
  <c r="E84" i="12"/>
  <c r="B84" i="12"/>
  <c r="G83" i="12"/>
  <c r="F83" i="12"/>
  <c r="E83" i="12"/>
  <c r="B83" i="12"/>
  <c r="G82" i="12"/>
  <c r="F82" i="12"/>
  <c r="E82" i="12"/>
  <c r="B82" i="12"/>
  <c r="G81" i="12"/>
  <c r="F81" i="12"/>
  <c r="E81" i="12"/>
  <c r="B81" i="12"/>
  <c r="G80" i="12"/>
  <c r="F80" i="12"/>
  <c r="E80" i="12"/>
  <c r="C80" i="12"/>
  <c r="C81" i="12" s="1"/>
  <c r="C82" i="12" s="1"/>
  <c r="C83" i="12" s="1"/>
  <c r="B80" i="12"/>
  <c r="A78" i="12"/>
  <c r="G76" i="12"/>
  <c r="F76" i="12"/>
  <c r="E76" i="12"/>
  <c r="B76" i="12"/>
  <c r="G75" i="12"/>
  <c r="F75" i="12"/>
  <c r="E75" i="12"/>
  <c r="B75" i="12"/>
  <c r="G74" i="12"/>
  <c r="F74" i="12"/>
  <c r="E74" i="12"/>
  <c r="B74" i="12"/>
  <c r="G73" i="12"/>
  <c r="F73" i="12"/>
  <c r="E73" i="12"/>
  <c r="B73" i="12"/>
  <c r="G72" i="12"/>
  <c r="F72" i="12"/>
  <c r="E72" i="12"/>
  <c r="B72" i="12"/>
  <c r="G71" i="12"/>
  <c r="F71" i="12"/>
  <c r="E71" i="12"/>
  <c r="B71" i="12"/>
  <c r="G70" i="12"/>
  <c r="F70" i="12"/>
  <c r="E70" i="12"/>
  <c r="B70" i="12"/>
  <c r="G69" i="12"/>
  <c r="F69" i="12"/>
  <c r="E69" i="12"/>
  <c r="B69" i="12"/>
  <c r="G68" i="12"/>
  <c r="F68" i="12"/>
  <c r="E68" i="12"/>
  <c r="B68" i="12"/>
  <c r="G67" i="12"/>
  <c r="F67" i="12"/>
  <c r="E67" i="12"/>
  <c r="C67" i="12"/>
  <c r="C68" i="12" s="1"/>
  <c r="C69" i="12" s="1"/>
  <c r="C70" i="12" s="1"/>
  <c r="C71" i="12" s="1"/>
  <c r="C72" i="12" s="1"/>
  <c r="B67" i="12"/>
  <c r="A65" i="12"/>
  <c r="G63" i="12"/>
  <c r="F63" i="12"/>
  <c r="E63" i="12"/>
  <c r="B63" i="12"/>
  <c r="G62" i="12"/>
  <c r="F62" i="12"/>
  <c r="E62" i="12"/>
  <c r="B62" i="12"/>
  <c r="G61" i="12"/>
  <c r="F61" i="12"/>
  <c r="E61" i="12"/>
  <c r="B61" i="12"/>
  <c r="G60" i="12"/>
  <c r="F60" i="12"/>
  <c r="E60" i="12"/>
  <c r="B60" i="12"/>
  <c r="G59" i="12"/>
  <c r="F59" i="12"/>
  <c r="E59" i="12"/>
  <c r="B59" i="12"/>
  <c r="G58" i="12"/>
  <c r="F58" i="12"/>
  <c r="E58" i="12"/>
  <c r="B58" i="12"/>
  <c r="G57" i="12"/>
  <c r="F57" i="12"/>
  <c r="E57" i="12"/>
  <c r="B57" i="12"/>
  <c r="G56" i="12"/>
  <c r="F56" i="12"/>
  <c r="E56" i="12"/>
  <c r="B56" i="12"/>
  <c r="G55" i="12"/>
  <c r="F55" i="12"/>
  <c r="E55" i="12"/>
  <c r="B55" i="12"/>
  <c r="G54" i="12"/>
  <c r="F54" i="12"/>
  <c r="E54" i="12"/>
  <c r="C54" i="12"/>
  <c r="C55" i="12" s="1"/>
  <c r="C56" i="12" s="1"/>
  <c r="C57" i="12" s="1"/>
  <c r="B54" i="12"/>
  <c r="A52" i="12"/>
  <c r="G50" i="12"/>
  <c r="F50" i="12"/>
  <c r="E50" i="12"/>
  <c r="B50" i="12"/>
  <c r="G49" i="12"/>
  <c r="F49" i="12"/>
  <c r="E49" i="12"/>
  <c r="B49" i="12"/>
  <c r="G48" i="12"/>
  <c r="F48" i="12"/>
  <c r="E48" i="12"/>
  <c r="B48" i="12"/>
  <c r="G47" i="12"/>
  <c r="F47" i="12"/>
  <c r="E47" i="12"/>
  <c r="B47" i="12"/>
  <c r="G46" i="12"/>
  <c r="F46" i="12"/>
  <c r="E46" i="12"/>
  <c r="B46" i="12"/>
  <c r="G45" i="12"/>
  <c r="F45" i="12"/>
  <c r="E45" i="12"/>
  <c r="B45" i="12"/>
  <c r="G44" i="12"/>
  <c r="F44" i="12"/>
  <c r="E44" i="12"/>
  <c r="B44" i="12"/>
  <c r="G43" i="12"/>
  <c r="F43" i="12"/>
  <c r="E43" i="12"/>
  <c r="B43" i="12"/>
  <c r="G42" i="12"/>
  <c r="F42" i="12"/>
  <c r="E42" i="12"/>
  <c r="B42" i="12"/>
  <c r="G41" i="12"/>
  <c r="F41" i="12"/>
  <c r="E41" i="12"/>
  <c r="C41" i="12"/>
  <c r="C42" i="12" s="1"/>
  <c r="C43" i="12" s="1"/>
  <c r="B41" i="12"/>
  <c r="A39" i="12"/>
  <c r="G37" i="12"/>
  <c r="F37" i="12"/>
  <c r="E37" i="12"/>
  <c r="B37" i="12"/>
  <c r="G36" i="12"/>
  <c r="F36" i="12"/>
  <c r="E36" i="12"/>
  <c r="B36" i="12"/>
  <c r="G35" i="12"/>
  <c r="F35" i="12"/>
  <c r="E35" i="12"/>
  <c r="B35" i="12"/>
  <c r="G34" i="12"/>
  <c r="F34" i="12"/>
  <c r="E34" i="12"/>
  <c r="B34" i="12"/>
  <c r="G33" i="12"/>
  <c r="F33" i="12"/>
  <c r="E33" i="12"/>
  <c r="B33" i="12"/>
  <c r="G32" i="12"/>
  <c r="F32" i="12"/>
  <c r="E32" i="12"/>
  <c r="B32" i="12"/>
  <c r="G31" i="12"/>
  <c r="F31" i="12"/>
  <c r="E31" i="12"/>
  <c r="B31" i="12"/>
  <c r="G30" i="12"/>
  <c r="F30" i="12"/>
  <c r="E30" i="12"/>
  <c r="B30" i="12"/>
  <c r="G29" i="12"/>
  <c r="F29" i="12"/>
  <c r="E29" i="12"/>
  <c r="B29" i="12"/>
  <c r="G28" i="12"/>
  <c r="F28" i="12"/>
  <c r="E28" i="12"/>
  <c r="C28" i="12"/>
  <c r="C29" i="12" s="1"/>
  <c r="C30" i="12" s="1"/>
  <c r="C31" i="12" s="1"/>
  <c r="C32" i="12" s="1"/>
  <c r="C33" i="12" s="1"/>
  <c r="C34" i="12" s="1"/>
  <c r="B28" i="12"/>
  <c r="A26" i="12"/>
  <c r="G24" i="12"/>
  <c r="F24" i="12"/>
  <c r="E24" i="12"/>
  <c r="B24" i="12"/>
  <c r="G23" i="12"/>
  <c r="F23" i="12"/>
  <c r="E23" i="12"/>
  <c r="B23" i="12"/>
  <c r="G22" i="12"/>
  <c r="F22" i="12"/>
  <c r="E22" i="12"/>
  <c r="B22" i="12"/>
  <c r="G21" i="12"/>
  <c r="F21" i="12"/>
  <c r="E21" i="12"/>
  <c r="B21" i="12"/>
  <c r="G20" i="12"/>
  <c r="F20" i="12"/>
  <c r="E20" i="12"/>
  <c r="B20" i="12"/>
  <c r="G19" i="12"/>
  <c r="F19" i="12"/>
  <c r="E19" i="12"/>
  <c r="B19" i="12"/>
  <c r="G18" i="12"/>
  <c r="F18" i="12"/>
  <c r="E18" i="12"/>
  <c r="B18" i="12"/>
  <c r="G17" i="12"/>
  <c r="F17" i="12"/>
  <c r="E17" i="12"/>
  <c r="B17" i="12"/>
  <c r="G16" i="12"/>
  <c r="F16" i="12"/>
  <c r="E16" i="12"/>
  <c r="B16" i="12"/>
  <c r="G15" i="12"/>
  <c r="F15" i="12"/>
  <c r="E15" i="12"/>
  <c r="C15" i="12"/>
  <c r="C16" i="12" s="1"/>
  <c r="C17" i="12" s="1"/>
  <c r="C18" i="12" s="1"/>
  <c r="C19" i="12" s="1"/>
  <c r="C20" i="12" s="1"/>
  <c r="C21" i="12" s="1"/>
  <c r="C22" i="12" s="1"/>
  <c r="C23" i="12" s="1"/>
  <c r="C24" i="12" s="1"/>
  <c r="B15" i="12"/>
  <c r="A13" i="12"/>
  <c r="G11" i="12"/>
  <c r="F11" i="12"/>
  <c r="E11" i="12"/>
  <c r="B11" i="12"/>
  <c r="G10" i="12"/>
  <c r="F10" i="12"/>
  <c r="E10" i="12"/>
  <c r="B10" i="12"/>
  <c r="G9" i="12"/>
  <c r="F9" i="12"/>
  <c r="E9" i="12"/>
  <c r="B9" i="12"/>
  <c r="G8" i="12"/>
  <c r="F8" i="12"/>
  <c r="E8" i="12"/>
  <c r="B8" i="12"/>
  <c r="G7" i="12"/>
  <c r="F7" i="12"/>
  <c r="E7" i="12"/>
  <c r="B7" i="12"/>
  <c r="G6" i="12"/>
  <c r="F6" i="12"/>
  <c r="E6" i="12"/>
  <c r="B6" i="12"/>
  <c r="G5" i="12"/>
  <c r="F5" i="12"/>
  <c r="E5" i="12"/>
  <c r="B5" i="12"/>
  <c r="G4" i="12"/>
  <c r="F4" i="12"/>
  <c r="E4" i="12"/>
  <c r="B4" i="12"/>
  <c r="G3" i="12"/>
  <c r="F3" i="12"/>
  <c r="E3" i="12"/>
  <c r="B3" i="12"/>
  <c r="G2" i="12"/>
  <c r="F2" i="12"/>
  <c r="E2" i="12"/>
  <c r="C2" i="12"/>
  <c r="C3" i="12" s="1"/>
  <c r="C4" i="12" s="1"/>
  <c r="B2" i="12"/>
  <c r="A130" i="11"/>
  <c r="G128" i="11"/>
  <c r="F128" i="11"/>
  <c r="E128" i="11"/>
  <c r="B128" i="11"/>
  <c r="G127" i="11"/>
  <c r="F127" i="11"/>
  <c r="E127" i="11"/>
  <c r="B127" i="11"/>
  <c r="G126" i="11"/>
  <c r="F126" i="11"/>
  <c r="E126" i="11"/>
  <c r="B126" i="11"/>
  <c r="G125" i="11"/>
  <c r="F125" i="11"/>
  <c r="E125" i="11"/>
  <c r="B125" i="11"/>
  <c r="G124" i="11"/>
  <c r="F124" i="11"/>
  <c r="E124" i="11"/>
  <c r="B124" i="11"/>
  <c r="G123" i="11"/>
  <c r="F123" i="11"/>
  <c r="E123" i="11"/>
  <c r="B123" i="11"/>
  <c r="G122" i="11"/>
  <c r="F122" i="11"/>
  <c r="E122" i="11"/>
  <c r="B122" i="11"/>
  <c r="G121" i="11"/>
  <c r="F121" i="11"/>
  <c r="E121" i="11"/>
  <c r="B121" i="11"/>
  <c r="G120" i="11"/>
  <c r="F120" i="11"/>
  <c r="E120" i="11"/>
  <c r="B120" i="11"/>
  <c r="G119" i="11"/>
  <c r="F119" i="11"/>
  <c r="E119" i="11"/>
  <c r="C119" i="11"/>
  <c r="C120" i="11" s="1"/>
  <c r="C121" i="11" s="1"/>
  <c r="B119" i="11"/>
  <c r="A117" i="11"/>
  <c r="G115" i="11"/>
  <c r="F115" i="11"/>
  <c r="E115" i="11"/>
  <c r="B115" i="11"/>
  <c r="G114" i="11"/>
  <c r="F114" i="11"/>
  <c r="E114" i="11"/>
  <c r="B114" i="11"/>
  <c r="G113" i="11"/>
  <c r="F113" i="11"/>
  <c r="E113" i="11"/>
  <c r="B113" i="11"/>
  <c r="G112" i="11"/>
  <c r="F112" i="11"/>
  <c r="E112" i="11"/>
  <c r="B112" i="11"/>
  <c r="G111" i="11"/>
  <c r="F111" i="11"/>
  <c r="E111" i="11"/>
  <c r="B111" i="11"/>
  <c r="G110" i="11"/>
  <c r="F110" i="11"/>
  <c r="E110" i="11"/>
  <c r="B110" i="11"/>
  <c r="G109" i="11"/>
  <c r="F109" i="11"/>
  <c r="E109" i="11"/>
  <c r="B109" i="11"/>
  <c r="G108" i="11"/>
  <c r="F108" i="11"/>
  <c r="E108" i="11"/>
  <c r="B108" i="11"/>
  <c r="G107" i="11"/>
  <c r="F107" i="11"/>
  <c r="E107" i="11"/>
  <c r="B107" i="11"/>
  <c r="G106" i="11"/>
  <c r="F106" i="11"/>
  <c r="E106" i="11"/>
  <c r="C106" i="11"/>
  <c r="C107" i="11" s="1"/>
  <c r="C108" i="11" s="1"/>
  <c r="C109" i="11" s="1"/>
  <c r="B106" i="11"/>
  <c r="A104" i="11"/>
  <c r="G102" i="11"/>
  <c r="F102" i="11"/>
  <c r="E102" i="11"/>
  <c r="B102" i="11"/>
  <c r="G101" i="11"/>
  <c r="F101" i="11"/>
  <c r="E101" i="11"/>
  <c r="B101" i="11"/>
  <c r="G100" i="11"/>
  <c r="F100" i="11"/>
  <c r="E100" i="11"/>
  <c r="B100" i="11"/>
  <c r="G99" i="11"/>
  <c r="F99" i="11"/>
  <c r="E99" i="11"/>
  <c r="B99" i="11"/>
  <c r="G98" i="11"/>
  <c r="F98" i="11"/>
  <c r="E98" i="11"/>
  <c r="B98" i="11"/>
  <c r="G97" i="11"/>
  <c r="F97" i="11"/>
  <c r="E97" i="11"/>
  <c r="B97" i="11"/>
  <c r="G96" i="11"/>
  <c r="F96" i="11"/>
  <c r="E96" i="11"/>
  <c r="B96" i="11"/>
  <c r="G95" i="11"/>
  <c r="F95" i="11"/>
  <c r="E95" i="11"/>
  <c r="B95" i="11"/>
  <c r="G94" i="11"/>
  <c r="F94" i="11"/>
  <c r="E94" i="11"/>
  <c r="B94" i="11"/>
  <c r="G93" i="11"/>
  <c r="F93" i="11"/>
  <c r="E93" i="11"/>
  <c r="C93" i="11"/>
  <c r="C94" i="11" s="1"/>
  <c r="C95" i="11" s="1"/>
  <c r="B93" i="11"/>
  <c r="A91" i="11"/>
  <c r="G89" i="11"/>
  <c r="F89" i="11"/>
  <c r="E89" i="11"/>
  <c r="B89" i="11"/>
  <c r="G88" i="11"/>
  <c r="F88" i="11"/>
  <c r="E88" i="11"/>
  <c r="B88" i="11"/>
  <c r="G87" i="11"/>
  <c r="F87" i="11"/>
  <c r="E87" i="11"/>
  <c r="B87" i="11"/>
  <c r="G86" i="11"/>
  <c r="F86" i="11"/>
  <c r="E86" i="11"/>
  <c r="B86" i="11"/>
  <c r="G85" i="11"/>
  <c r="F85" i="11"/>
  <c r="E85" i="11"/>
  <c r="B85" i="11"/>
  <c r="G84" i="11"/>
  <c r="F84" i="11"/>
  <c r="E84" i="11"/>
  <c r="B84" i="11"/>
  <c r="G83" i="11"/>
  <c r="F83" i="11"/>
  <c r="E83" i="11"/>
  <c r="B83" i="11"/>
  <c r="G82" i="11"/>
  <c r="F82" i="11"/>
  <c r="E82" i="11"/>
  <c r="B82" i="11"/>
  <c r="G81" i="11"/>
  <c r="F81" i="11"/>
  <c r="E81" i="11"/>
  <c r="B81" i="11"/>
  <c r="G80" i="11"/>
  <c r="F80" i="11"/>
  <c r="E80" i="11"/>
  <c r="C80" i="11"/>
  <c r="C81" i="11" s="1"/>
  <c r="C82" i="11" s="1"/>
  <c r="C83" i="11" s="1"/>
  <c r="C84" i="11" s="1"/>
  <c r="C85" i="11" s="1"/>
  <c r="C86" i="11" s="1"/>
  <c r="B80" i="11"/>
  <c r="A78" i="11"/>
  <c r="G76" i="11"/>
  <c r="F76" i="11"/>
  <c r="E76" i="11"/>
  <c r="B76" i="11"/>
  <c r="G75" i="11"/>
  <c r="F75" i="11"/>
  <c r="E75" i="11"/>
  <c r="B75" i="11"/>
  <c r="G74" i="11"/>
  <c r="F74" i="11"/>
  <c r="E74" i="11"/>
  <c r="B74" i="11"/>
  <c r="G73" i="11"/>
  <c r="F73" i="11"/>
  <c r="E73" i="11"/>
  <c r="B73" i="11"/>
  <c r="G72" i="11"/>
  <c r="F72" i="11"/>
  <c r="E72" i="11"/>
  <c r="B72" i="11"/>
  <c r="G71" i="11"/>
  <c r="F71" i="11"/>
  <c r="E71" i="11"/>
  <c r="B71" i="11"/>
  <c r="G70" i="11"/>
  <c r="F70" i="11"/>
  <c r="E70" i="11"/>
  <c r="B70" i="11"/>
  <c r="G69" i="11"/>
  <c r="F69" i="11"/>
  <c r="E69" i="11"/>
  <c r="B69" i="11"/>
  <c r="G68" i="11"/>
  <c r="F68" i="11"/>
  <c r="E68" i="11"/>
  <c r="B68" i="11"/>
  <c r="G67" i="11"/>
  <c r="F67" i="11"/>
  <c r="E67" i="11"/>
  <c r="C67" i="11"/>
  <c r="C68" i="11" s="1"/>
  <c r="C69" i="11" s="1"/>
  <c r="C70" i="11" s="1"/>
  <c r="C71" i="11" s="1"/>
  <c r="C72" i="11" s="1"/>
  <c r="B67" i="11"/>
  <c r="A65" i="11"/>
  <c r="G63" i="11"/>
  <c r="F63" i="11"/>
  <c r="E63" i="11"/>
  <c r="B63" i="11"/>
  <c r="G62" i="11"/>
  <c r="F62" i="11"/>
  <c r="E62" i="11"/>
  <c r="B62" i="11"/>
  <c r="G61" i="11"/>
  <c r="F61" i="11"/>
  <c r="E61" i="11"/>
  <c r="B61" i="11"/>
  <c r="G60" i="11"/>
  <c r="F60" i="11"/>
  <c r="E60" i="11"/>
  <c r="B60" i="11"/>
  <c r="G59" i="11"/>
  <c r="F59" i="11"/>
  <c r="E59" i="11"/>
  <c r="B59" i="11"/>
  <c r="G58" i="11"/>
  <c r="F58" i="11"/>
  <c r="E58" i="11"/>
  <c r="B58" i="11"/>
  <c r="G57" i="11"/>
  <c r="F57" i="11"/>
  <c r="E57" i="11"/>
  <c r="B57" i="11"/>
  <c r="G56" i="11"/>
  <c r="F56" i="11"/>
  <c r="E56" i="11"/>
  <c r="B56" i="11"/>
  <c r="G55" i="11"/>
  <c r="F55" i="11"/>
  <c r="E55" i="11"/>
  <c r="B55" i="11"/>
  <c r="G54" i="11"/>
  <c r="F54" i="11"/>
  <c r="E54" i="11"/>
  <c r="C54" i="11"/>
  <c r="C55" i="11" s="1"/>
  <c r="C56" i="11" s="1"/>
  <c r="C57" i="11" s="1"/>
  <c r="B54" i="11"/>
  <c r="A52" i="11"/>
  <c r="G50" i="11"/>
  <c r="F50" i="11"/>
  <c r="E50" i="11"/>
  <c r="B50" i="11"/>
  <c r="G49" i="11"/>
  <c r="F49" i="11"/>
  <c r="E49" i="11"/>
  <c r="B49" i="11"/>
  <c r="G48" i="11"/>
  <c r="F48" i="11"/>
  <c r="E48" i="11"/>
  <c r="B48" i="11"/>
  <c r="G47" i="11"/>
  <c r="F47" i="11"/>
  <c r="E47" i="11"/>
  <c r="B47" i="11"/>
  <c r="G46" i="11"/>
  <c r="F46" i="11"/>
  <c r="E46" i="11"/>
  <c r="B46" i="11"/>
  <c r="G45" i="11"/>
  <c r="F45" i="11"/>
  <c r="E45" i="11"/>
  <c r="B45" i="11"/>
  <c r="G44" i="11"/>
  <c r="F44" i="11"/>
  <c r="E44" i="11"/>
  <c r="B44" i="11"/>
  <c r="G43" i="11"/>
  <c r="F43" i="11"/>
  <c r="E43" i="11"/>
  <c r="B43" i="11"/>
  <c r="G42" i="11"/>
  <c r="F42" i="11"/>
  <c r="E42" i="11"/>
  <c r="B42" i="11"/>
  <c r="G41" i="11"/>
  <c r="F41" i="11"/>
  <c r="E41" i="11"/>
  <c r="C41" i="11"/>
  <c r="C42" i="11" s="1"/>
  <c r="C43" i="11" s="1"/>
  <c r="B41" i="11"/>
  <c r="A39" i="11"/>
  <c r="G37" i="11"/>
  <c r="F37" i="11"/>
  <c r="E37" i="11"/>
  <c r="B37" i="11"/>
  <c r="G36" i="11"/>
  <c r="F36" i="11"/>
  <c r="E36" i="11"/>
  <c r="B36" i="11"/>
  <c r="G35" i="11"/>
  <c r="F35" i="11"/>
  <c r="E35" i="11"/>
  <c r="B35" i="11"/>
  <c r="G34" i="11"/>
  <c r="F34" i="11"/>
  <c r="E34" i="11"/>
  <c r="B34" i="11"/>
  <c r="G33" i="11"/>
  <c r="F33" i="11"/>
  <c r="E33" i="11"/>
  <c r="B33" i="11"/>
  <c r="G32" i="11"/>
  <c r="F32" i="11"/>
  <c r="E32" i="11"/>
  <c r="B32" i="11"/>
  <c r="G31" i="11"/>
  <c r="F31" i="11"/>
  <c r="E31" i="11"/>
  <c r="B31" i="11"/>
  <c r="G30" i="11"/>
  <c r="F30" i="11"/>
  <c r="E30" i="11"/>
  <c r="B30" i="11"/>
  <c r="G29" i="11"/>
  <c r="F29" i="11"/>
  <c r="E29" i="11"/>
  <c r="B29" i="11"/>
  <c r="G28" i="11"/>
  <c r="F28" i="11"/>
  <c r="E28" i="11"/>
  <c r="C28" i="11"/>
  <c r="C29" i="11" s="1"/>
  <c r="C30" i="11" s="1"/>
  <c r="C31" i="11" s="1"/>
  <c r="B28" i="11"/>
  <c r="A26" i="11"/>
  <c r="G24" i="11"/>
  <c r="F24" i="11"/>
  <c r="E24" i="11"/>
  <c r="B24" i="11"/>
  <c r="G23" i="11"/>
  <c r="F23" i="11"/>
  <c r="E23" i="11"/>
  <c r="B23" i="11"/>
  <c r="G22" i="11"/>
  <c r="F22" i="11"/>
  <c r="E22" i="11"/>
  <c r="B22" i="11"/>
  <c r="G21" i="11"/>
  <c r="F21" i="11"/>
  <c r="E21" i="11"/>
  <c r="B21" i="11"/>
  <c r="G20" i="11"/>
  <c r="F20" i="11"/>
  <c r="E20" i="11"/>
  <c r="B20" i="11"/>
  <c r="G19" i="11"/>
  <c r="F19" i="11"/>
  <c r="E19" i="11"/>
  <c r="B19" i="11"/>
  <c r="G18" i="11"/>
  <c r="F18" i="11"/>
  <c r="E18" i="11"/>
  <c r="B18" i="11"/>
  <c r="G17" i="11"/>
  <c r="F17" i="11"/>
  <c r="E17" i="11"/>
  <c r="B17" i="11"/>
  <c r="G16" i="11"/>
  <c r="F16" i="11"/>
  <c r="E16" i="11"/>
  <c r="B16" i="11"/>
  <c r="G15" i="11"/>
  <c r="F15" i="11"/>
  <c r="E15" i="11"/>
  <c r="C15" i="11"/>
  <c r="C16" i="11" s="1"/>
  <c r="C17" i="11" s="1"/>
  <c r="B15" i="11"/>
  <c r="A13" i="11"/>
  <c r="G11" i="11"/>
  <c r="F11" i="11"/>
  <c r="E11" i="11"/>
  <c r="B11" i="11"/>
  <c r="G10" i="11"/>
  <c r="F10" i="11"/>
  <c r="E10" i="11"/>
  <c r="B10" i="11"/>
  <c r="G9" i="11"/>
  <c r="F9" i="11"/>
  <c r="E9" i="11"/>
  <c r="B9" i="11"/>
  <c r="G8" i="11"/>
  <c r="F8" i="11"/>
  <c r="E8" i="11"/>
  <c r="B8" i="11"/>
  <c r="G7" i="11"/>
  <c r="F7" i="11"/>
  <c r="E7" i="11"/>
  <c r="B7" i="11"/>
  <c r="G6" i="11"/>
  <c r="F6" i="11"/>
  <c r="E6" i="11"/>
  <c r="B6" i="11"/>
  <c r="G5" i="11"/>
  <c r="F5" i="11"/>
  <c r="E5" i="11"/>
  <c r="B5" i="11"/>
  <c r="G4" i="11"/>
  <c r="F4" i="11"/>
  <c r="E4" i="11"/>
  <c r="B4" i="11"/>
  <c r="G3" i="11"/>
  <c r="F3" i="11"/>
  <c r="E3" i="11"/>
  <c r="B3" i="11"/>
  <c r="G2" i="11"/>
  <c r="F2" i="11"/>
  <c r="E2" i="11"/>
  <c r="C2" i="11"/>
  <c r="C3" i="11" s="1"/>
  <c r="C4" i="11" s="1"/>
  <c r="C5" i="11" s="1"/>
  <c r="B2" i="11"/>
  <c r="A13" i="9"/>
  <c r="G128" i="9"/>
  <c r="F128" i="9"/>
  <c r="E128" i="9"/>
  <c r="B128" i="9"/>
  <c r="G127" i="9"/>
  <c r="F127" i="9"/>
  <c r="E127" i="9"/>
  <c r="B127" i="9"/>
  <c r="G126" i="9"/>
  <c r="F126" i="9"/>
  <c r="E126" i="9"/>
  <c r="B126" i="9"/>
  <c r="G125" i="9"/>
  <c r="F125" i="9"/>
  <c r="E125" i="9"/>
  <c r="B125" i="9"/>
  <c r="G124" i="9"/>
  <c r="F124" i="9"/>
  <c r="E124" i="9"/>
  <c r="B124" i="9"/>
  <c r="G123" i="9"/>
  <c r="F123" i="9"/>
  <c r="E123" i="9"/>
  <c r="B123" i="9"/>
  <c r="G122" i="9"/>
  <c r="F122" i="9"/>
  <c r="E122" i="9"/>
  <c r="B122" i="9"/>
  <c r="G121" i="9"/>
  <c r="F121" i="9"/>
  <c r="E121" i="9"/>
  <c r="B121" i="9"/>
  <c r="G120" i="9"/>
  <c r="F120" i="9"/>
  <c r="E120" i="9"/>
  <c r="B120" i="9"/>
  <c r="G119" i="9"/>
  <c r="F119" i="9"/>
  <c r="E119" i="9"/>
  <c r="C119" i="9"/>
  <c r="C120" i="9" s="1"/>
  <c r="C121" i="9" s="1"/>
  <c r="C122" i="9" s="1"/>
  <c r="B119" i="9"/>
  <c r="G115" i="9"/>
  <c r="F115" i="9"/>
  <c r="E115" i="9"/>
  <c r="B115" i="9"/>
  <c r="G114" i="9"/>
  <c r="F114" i="9"/>
  <c r="E114" i="9"/>
  <c r="B114" i="9"/>
  <c r="G113" i="9"/>
  <c r="F113" i="9"/>
  <c r="E113" i="9"/>
  <c r="B113" i="9"/>
  <c r="G112" i="9"/>
  <c r="F112" i="9"/>
  <c r="E112" i="9"/>
  <c r="B112" i="9"/>
  <c r="G111" i="9"/>
  <c r="F111" i="9"/>
  <c r="E111" i="9"/>
  <c r="B111" i="9"/>
  <c r="G110" i="9"/>
  <c r="F110" i="9"/>
  <c r="E110" i="9"/>
  <c r="B110" i="9"/>
  <c r="G109" i="9"/>
  <c r="F109" i="9"/>
  <c r="E109" i="9"/>
  <c r="B109" i="9"/>
  <c r="G108" i="9"/>
  <c r="F108" i="9"/>
  <c r="E108" i="9"/>
  <c r="B108" i="9"/>
  <c r="G107" i="9"/>
  <c r="F107" i="9"/>
  <c r="E107" i="9"/>
  <c r="B107" i="9"/>
  <c r="G106" i="9"/>
  <c r="F106" i="9"/>
  <c r="E106" i="9"/>
  <c r="C106" i="9"/>
  <c r="C107" i="9" s="1"/>
  <c r="B106" i="9"/>
  <c r="G102" i="9"/>
  <c r="F102" i="9"/>
  <c r="E102" i="9"/>
  <c r="B102" i="9"/>
  <c r="G101" i="9"/>
  <c r="F101" i="9"/>
  <c r="E101" i="9"/>
  <c r="B101" i="9"/>
  <c r="G100" i="9"/>
  <c r="F100" i="9"/>
  <c r="E100" i="9"/>
  <c r="B100" i="9"/>
  <c r="G99" i="9"/>
  <c r="F99" i="9"/>
  <c r="E99" i="9"/>
  <c r="B99" i="9"/>
  <c r="G98" i="9"/>
  <c r="F98" i="9"/>
  <c r="E98" i="9"/>
  <c r="B98" i="9"/>
  <c r="G97" i="9"/>
  <c r="F97" i="9"/>
  <c r="E97" i="9"/>
  <c r="B97" i="9"/>
  <c r="G96" i="9"/>
  <c r="F96" i="9"/>
  <c r="E96" i="9"/>
  <c r="B96" i="9"/>
  <c r="G95" i="9"/>
  <c r="F95" i="9"/>
  <c r="E95" i="9"/>
  <c r="B95" i="9"/>
  <c r="G94" i="9"/>
  <c r="F94" i="9"/>
  <c r="E94" i="9"/>
  <c r="B94" i="9"/>
  <c r="G93" i="9"/>
  <c r="F93" i="9"/>
  <c r="E93" i="9"/>
  <c r="C93" i="9"/>
  <c r="C94" i="9" s="1"/>
  <c r="B93" i="9"/>
  <c r="G89" i="9"/>
  <c r="F89" i="9"/>
  <c r="E89" i="9"/>
  <c r="B89" i="9"/>
  <c r="G88" i="9"/>
  <c r="F88" i="9"/>
  <c r="E88" i="9"/>
  <c r="B88" i="9"/>
  <c r="G87" i="9"/>
  <c r="F87" i="9"/>
  <c r="E87" i="9"/>
  <c r="B87" i="9"/>
  <c r="G86" i="9"/>
  <c r="F86" i="9"/>
  <c r="E86" i="9"/>
  <c r="B86" i="9"/>
  <c r="G85" i="9"/>
  <c r="F85" i="9"/>
  <c r="E85" i="9"/>
  <c r="B85" i="9"/>
  <c r="G84" i="9"/>
  <c r="F84" i="9"/>
  <c r="E84" i="9"/>
  <c r="B84" i="9"/>
  <c r="G83" i="9"/>
  <c r="F83" i="9"/>
  <c r="E83" i="9"/>
  <c r="B83" i="9"/>
  <c r="G82" i="9"/>
  <c r="F82" i="9"/>
  <c r="E82" i="9"/>
  <c r="B82" i="9"/>
  <c r="G81" i="9"/>
  <c r="F81" i="9"/>
  <c r="E81" i="9"/>
  <c r="B81" i="9"/>
  <c r="G80" i="9"/>
  <c r="F80" i="9"/>
  <c r="E80" i="9"/>
  <c r="C80" i="9"/>
  <c r="C81" i="9" s="1"/>
  <c r="B80" i="9"/>
  <c r="G76" i="9"/>
  <c r="F76" i="9"/>
  <c r="E76" i="9"/>
  <c r="B76" i="9"/>
  <c r="G75" i="9"/>
  <c r="F75" i="9"/>
  <c r="E75" i="9"/>
  <c r="B75" i="9"/>
  <c r="G74" i="9"/>
  <c r="F74" i="9"/>
  <c r="E74" i="9"/>
  <c r="B74" i="9"/>
  <c r="G73" i="9"/>
  <c r="F73" i="9"/>
  <c r="E73" i="9"/>
  <c r="B73" i="9"/>
  <c r="G72" i="9"/>
  <c r="F72" i="9"/>
  <c r="E72" i="9"/>
  <c r="B72" i="9"/>
  <c r="G71" i="9"/>
  <c r="F71" i="9"/>
  <c r="E71" i="9"/>
  <c r="B71" i="9"/>
  <c r="G70" i="9"/>
  <c r="F70" i="9"/>
  <c r="E70" i="9"/>
  <c r="B70" i="9"/>
  <c r="G69" i="9"/>
  <c r="F69" i="9"/>
  <c r="E69" i="9"/>
  <c r="B69" i="9"/>
  <c r="G68" i="9"/>
  <c r="F68" i="9"/>
  <c r="E68" i="9"/>
  <c r="B68" i="9"/>
  <c r="G67" i="9"/>
  <c r="F67" i="9"/>
  <c r="E67" i="9"/>
  <c r="C67" i="9"/>
  <c r="C68" i="9" s="1"/>
  <c r="B67" i="9"/>
  <c r="G63" i="9"/>
  <c r="F63" i="9"/>
  <c r="E63" i="9"/>
  <c r="B63" i="9"/>
  <c r="G62" i="9"/>
  <c r="F62" i="9"/>
  <c r="E62" i="9"/>
  <c r="B62" i="9"/>
  <c r="G61" i="9"/>
  <c r="F61" i="9"/>
  <c r="E61" i="9"/>
  <c r="B61" i="9"/>
  <c r="G60" i="9"/>
  <c r="F60" i="9"/>
  <c r="E60" i="9"/>
  <c r="B60" i="9"/>
  <c r="G59" i="9"/>
  <c r="F59" i="9"/>
  <c r="E59" i="9"/>
  <c r="B59" i="9"/>
  <c r="G58" i="9"/>
  <c r="F58" i="9"/>
  <c r="E58" i="9"/>
  <c r="B58" i="9"/>
  <c r="G57" i="9"/>
  <c r="F57" i="9"/>
  <c r="E57" i="9"/>
  <c r="B57" i="9"/>
  <c r="G56" i="9"/>
  <c r="F56" i="9"/>
  <c r="E56" i="9"/>
  <c r="B56" i="9"/>
  <c r="G55" i="9"/>
  <c r="F55" i="9"/>
  <c r="E55" i="9"/>
  <c r="B55" i="9"/>
  <c r="G54" i="9"/>
  <c r="F54" i="9"/>
  <c r="E54" i="9"/>
  <c r="C54" i="9"/>
  <c r="C55" i="9" s="1"/>
  <c r="B54" i="9"/>
  <c r="G50" i="9"/>
  <c r="F50" i="9"/>
  <c r="E50" i="9"/>
  <c r="B50" i="9"/>
  <c r="G49" i="9"/>
  <c r="F49" i="9"/>
  <c r="E49" i="9"/>
  <c r="B49" i="9"/>
  <c r="G48" i="9"/>
  <c r="F48" i="9"/>
  <c r="E48" i="9"/>
  <c r="B48" i="9"/>
  <c r="G47" i="9"/>
  <c r="F47" i="9"/>
  <c r="E47" i="9"/>
  <c r="B47" i="9"/>
  <c r="G46" i="9"/>
  <c r="F46" i="9"/>
  <c r="E46" i="9"/>
  <c r="B46" i="9"/>
  <c r="G45" i="9"/>
  <c r="F45" i="9"/>
  <c r="E45" i="9"/>
  <c r="B45" i="9"/>
  <c r="G44" i="9"/>
  <c r="F44" i="9"/>
  <c r="E44" i="9"/>
  <c r="B44" i="9"/>
  <c r="G43" i="9"/>
  <c r="F43" i="9"/>
  <c r="E43" i="9"/>
  <c r="B43" i="9"/>
  <c r="G42" i="9"/>
  <c r="F42" i="9"/>
  <c r="E42" i="9"/>
  <c r="B42" i="9"/>
  <c r="G41" i="9"/>
  <c r="F41" i="9"/>
  <c r="E41" i="9"/>
  <c r="C41" i="9"/>
  <c r="C42" i="9" s="1"/>
  <c r="B41" i="9"/>
  <c r="G37" i="9"/>
  <c r="F37" i="9"/>
  <c r="E37" i="9"/>
  <c r="B37" i="9"/>
  <c r="G36" i="9"/>
  <c r="F36" i="9"/>
  <c r="E36" i="9"/>
  <c r="B36" i="9"/>
  <c r="G35" i="9"/>
  <c r="F35" i="9"/>
  <c r="E35" i="9"/>
  <c r="B35" i="9"/>
  <c r="G34" i="9"/>
  <c r="F34" i="9"/>
  <c r="E34" i="9"/>
  <c r="B34" i="9"/>
  <c r="G33" i="9"/>
  <c r="F33" i="9"/>
  <c r="E33" i="9"/>
  <c r="B33" i="9"/>
  <c r="G32" i="9"/>
  <c r="F32" i="9"/>
  <c r="E32" i="9"/>
  <c r="B32" i="9"/>
  <c r="G31" i="9"/>
  <c r="F31" i="9"/>
  <c r="E31" i="9"/>
  <c r="B31" i="9"/>
  <c r="G30" i="9"/>
  <c r="F30" i="9"/>
  <c r="E30" i="9"/>
  <c r="B30" i="9"/>
  <c r="G29" i="9"/>
  <c r="F29" i="9"/>
  <c r="E29" i="9"/>
  <c r="B29" i="9"/>
  <c r="G28" i="9"/>
  <c r="F28" i="9"/>
  <c r="E28" i="9"/>
  <c r="C28" i="9"/>
  <c r="C29" i="9" s="1"/>
  <c r="C30" i="9" s="1"/>
  <c r="C31" i="9" s="1"/>
  <c r="B28" i="9"/>
  <c r="G24" i="9"/>
  <c r="F24" i="9"/>
  <c r="E24" i="9"/>
  <c r="B24" i="9"/>
  <c r="G23" i="9"/>
  <c r="F23" i="9"/>
  <c r="E23" i="9"/>
  <c r="B23" i="9"/>
  <c r="G22" i="9"/>
  <c r="F22" i="9"/>
  <c r="E22" i="9"/>
  <c r="B22" i="9"/>
  <c r="G21" i="9"/>
  <c r="F21" i="9"/>
  <c r="E21" i="9"/>
  <c r="B21" i="9"/>
  <c r="G20" i="9"/>
  <c r="F20" i="9"/>
  <c r="E20" i="9"/>
  <c r="B20" i="9"/>
  <c r="G19" i="9"/>
  <c r="F19" i="9"/>
  <c r="E19" i="9"/>
  <c r="B19" i="9"/>
  <c r="G18" i="9"/>
  <c r="F18" i="9"/>
  <c r="E18" i="9"/>
  <c r="B18" i="9"/>
  <c r="G17" i="9"/>
  <c r="F17" i="9"/>
  <c r="E17" i="9"/>
  <c r="B17" i="9"/>
  <c r="G16" i="9"/>
  <c r="F16" i="9"/>
  <c r="E16" i="9"/>
  <c r="B16" i="9"/>
  <c r="G15" i="9"/>
  <c r="F15" i="9"/>
  <c r="E15" i="9"/>
  <c r="C15" i="9"/>
  <c r="C16" i="9" s="1"/>
  <c r="C17" i="9" s="1"/>
  <c r="C18" i="9" s="1"/>
  <c r="B15" i="9"/>
  <c r="C2" i="9"/>
  <c r="C3" i="9" s="1"/>
  <c r="C4" i="9" s="1"/>
  <c r="C5" i="9" s="1"/>
  <c r="C6" i="9" s="1"/>
  <c r="C7" i="9" s="1"/>
  <c r="C8" i="9" s="1"/>
  <c r="C9" i="9" s="1"/>
  <c r="C10" i="9" s="1"/>
  <c r="C11" i="9" s="1"/>
  <c r="G11" i="9"/>
  <c r="F11" i="9"/>
  <c r="E11" i="9"/>
  <c r="B11" i="9"/>
  <c r="G10" i="9"/>
  <c r="F10" i="9"/>
  <c r="E10" i="9"/>
  <c r="B10" i="9"/>
  <c r="G9" i="9"/>
  <c r="F9" i="9"/>
  <c r="E9" i="9"/>
  <c r="B9" i="9"/>
  <c r="G8" i="9"/>
  <c r="F8" i="9"/>
  <c r="E8" i="9"/>
  <c r="B8" i="9"/>
  <c r="G7" i="9"/>
  <c r="F7" i="9"/>
  <c r="E7" i="9"/>
  <c r="B7" i="9"/>
  <c r="G6" i="9"/>
  <c r="F6" i="9"/>
  <c r="E6" i="9"/>
  <c r="G5" i="9"/>
  <c r="F5" i="9"/>
  <c r="E5" i="9"/>
  <c r="E4" i="9"/>
  <c r="B6" i="9"/>
  <c r="B5" i="9"/>
  <c r="B4" i="9"/>
  <c r="B3" i="9"/>
  <c r="B2" i="9"/>
  <c r="E3" i="9"/>
  <c r="G4" i="9"/>
  <c r="F4" i="9"/>
  <c r="G3" i="9"/>
  <c r="F3" i="9"/>
  <c r="E2" i="9"/>
  <c r="F2" i="9"/>
  <c r="G2" i="9"/>
  <c r="A33" i="1" l="1"/>
  <c r="A35" i="1" s="1"/>
  <c r="B35" i="1" s="1"/>
  <c r="B37" i="1"/>
  <c r="B23" i="1"/>
  <c r="A25" i="1"/>
  <c r="B21" i="1"/>
  <c r="B13" i="1"/>
  <c r="B7" i="1"/>
  <c r="B61" i="1"/>
  <c r="B59" i="1"/>
  <c r="A15" i="1"/>
  <c r="B55" i="1"/>
  <c r="B53" i="1"/>
  <c r="A9" i="1"/>
  <c r="B48" i="10"/>
  <c r="G47" i="10"/>
  <c r="H47" i="10"/>
  <c r="B37" i="10"/>
  <c r="G36" i="10"/>
  <c r="H36" i="10"/>
  <c r="B26" i="10"/>
  <c r="G25" i="10"/>
  <c r="H25" i="10"/>
  <c r="B5" i="10"/>
  <c r="I4" i="10"/>
  <c r="H4" i="10"/>
  <c r="I15" i="10"/>
  <c r="F16" i="10"/>
  <c r="G15" i="10"/>
  <c r="G14" i="10"/>
  <c r="H15" i="10"/>
  <c r="H14" i="10"/>
  <c r="F7" i="10"/>
  <c r="I5" i="10"/>
  <c r="H5" i="10"/>
  <c r="H41" i="14"/>
  <c r="H47" i="14"/>
  <c r="I124" i="14"/>
  <c r="H57" i="14"/>
  <c r="J57" i="14" s="1"/>
  <c r="I19" i="14"/>
  <c r="J19" i="14" s="1"/>
  <c r="H23" i="14"/>
  <c r="H5" i="14"/>
  <c r="J5" i="14" s="1"/>
  <c r="H55" i="14"/>
  <c r="I59" i="14"/>
  <c r="I72" i="14"/>
  <c r="I111" i="14"/>
  <c r="I115" i="14"/>
  <c r="J115" i="14" s="1"/>
  <c r="H101" i="14"/>
  <c r="D22" i="14"/>
  <c r="H81" i="14"/>
  <c r="D89" i="14"/>
  <c r="H119" i="14"/>
  <c r="I73" i="14"/>
  <c r="D24" i="14"/>
  <c r="D32" i="14"/>
  <c r="H20" i="14"/>
  <c r="I20" i="14"/>
  <c r="I29" i="14"/>
  <c r="I37" i="14"/>
  <c r="J37" i="14" s="1"/>
  <c r="I41" i="14"/>
  <c r="H83" i="14"/>
  <c r="J83" i="14" s="1"/>
  <c r="H15" i="14"/>
  <c r="I11" i="14"/>
  <c r="J11" i="14" s="1"/>
  <c r="H34" i="14"/>
  <c r="H88" i="14"/>
  <c r="J88" i="14" s="1"/>
  <c r="H70" i="14"/>
  <c r="H99" i="14"/>
  <c r="H29" i="14"/>
  <c r="I28" i="14"/>
  <c r="A71" i="14"/>
  <c r="H18" i="14"/>
  <c r="J18" i="14" s="1"/>
  <c r="I34" i="14"/>
  <c r="D58" i="14"/>
  <c r="H69" i="14"/>
  <c r="J69" i="14" s="1"/>
  <c r="H100" i="14"/>
  <c r="I102" i="14"/>
  <c r="J102" i="14" s="1"/>
  <c r="D110" i="14"/>
  <c r="H121" i="14"/>
  <c r="J121" i="14" s="1"/>
  <c r="H127" i="14"/>
  <c r="I84" i="14"/>
  <c r="J84" i="14" s="1"/>
  <c r="H17" i="14"/>
  <c r="J17" i="14" s="1"/>
  <c r="A48" i="14"/>
  <c r="A109" i="14"/>
  <c r="A115" i="14"/>
  <c r="A4" i="14"/>
  <c r="I15" i="14"/>
  <c r="I32" i="14"/>
  <c r="J32" i="14" s="1"/>
  <c r="H42" i="14"/>
  <c r="H48" i="14"/>
  <c r="H74" i="14"/>
  <c r="D76" i="14"/>
  <c r="I80" i="14"/>
  <c r="H86" i="14"/>
  <c r="H107" i="14"/>
  <c r="H109" i="14"/>
  <c r="H31" i="13"/>
  <c r="J31" i="13" s="1"/>
  <c r="I47" i="13"/>
  <c r="H81" i="13"/>
  <c r="A19" i="14"/>
  <c r="I86" i="14"/>
  <c r="H93" i="14"/>
  <c r="H95" i="14"/>
  <c r="J95" i="14" s="1"/>
  <c r="I125" i="14"/>
  <c r="A57" i="14"/>
  <c r="H72" i="14"/>
  <c r="A85" i="14"/>
  <c r="H3" i="14"/>
  <c r="H9" i="14"/>
  <c r="A33" i="14"/>
  <c r="A49" i="14"/>
  <c r="H67" i="14"/>
  <c r="I93" i="14"/>
  <c r="I3" i="14"/>
  <c r="H31" i="14"/>
  <c r="J31" i="14" s="1"/>
  <c r="I33" i="14"/>
  <c r="H43" i="14"/>
  <c r="J43" i="14" s="1"/>
  <c r="H49" i="14"/>
  <c r="D63" i="14"/>
  <c r="H75" i="14"/>
  <c r="H85" i="14"/>
  <c r="A94" i="14"/>
  <c r="H108" i="14"/>
  <c r="H122" i="14"/>
  <c r="J122" i="14" s="1"/>
  <c r="I34" i="13"/>
  <c r="H94" i="14"/>
  <c r="H4" i="14"/>
  <c r="J4" i="14" s="1"/>
  <c r="A63" i="14"/>
  <c r="A123" i="14"/>
  <c r="C108" i="14"/>
  <c r="C109" i="14" s="1"/>
  <c r="D109" i="14" s="1"/>
  <c r="D107" i="14"/>
  <c r="D31" i="14"/>
  <c r="C32" i="14"/>
  <c r="C33" i="14" s="1"/>
  <c r="C34" i="14" s="1"/>
  <c r="C35" i="14" s="1"/>
  <c r="C36" i="14" s="1"/>
  <c r="C37" i="14" s="1"/>
  <c r="D67" i="14"/>
  <c r="A107" i="14"/>
  <c r="D121" i="14"/>
  <c r="A30" i="14"/>
  <c r="D41" i="14"/>
  <c r="A58" i="14"/>
  <c r="A62" i="14"/>
  <c r="A82" i="14"/>
  <c r="H10" i="14"/>
  <c r="I24" i="14"/>
  <c r="J24" i="14" s="1"/>
  <c r="H33" i="14"/>
  <c r="A44" i="14"/>
  <c r="I71" i="14"/>
  <c r="J71" i="14" s="1"/>
  <c r="I85" i="14"/>
  <c r="A96" i="14"/>
  <c r="H114" i="14"/>
  <c r="D6" i="14"/>
  <c r="A15" i="14"/>
  <c r="A20" i="14"/>
  <c r="A29" i="14"/>
  <c r="I42" i="14"/>
  <c r="I55" i="14"/>
  <c r="H62" i="14"/>
  <c r="I63" i="14"/>
  <c r="J63" i="14" s="1"/>
  <c r="A75" i="14"/>
  <c r="I76" i="14"/>
  <c r="J76" i="14" s="1"/>
  <c r="D84" i="14"/>
  <c r="H96" i="14"/>
  <c r="I107" i="14"/>
  <c r="A121" i="14"/>
  <c r="H126" i="14"/>
  <c r="J126" i="14" s="1"/>
  <c r="A10" i="14"/>
  <c r="A7" i="14"/>
  <c r="A28" i="14"/>
  <c r="A70" i="14"/>
  <c r="I94" i="14"/>
  <c r="I123" i="14"/>
  <c r="J123" i="14" s="1"/>
  <c r="H124" i="14"/>
  <c r="I128" i="14"/>
  <c r="J128" i="14" s="1"/>
  <c r="H36" i="13"/>
  <c r="H55" i="13"/>
  <c r="H57" i="13"/>
  <c r="H109" i="13"/>
  <c r="H113" i="13"/>
  <c r="I21" i="14"/>
  <c r="A43" i="14"/>
  <c r="A50" i="14"/>
  <c r="A56" i="14"/>
  <c r="A67" i="14"/>
  <c r="A113" i="14"/>
  <c r="D11" i="14"/>
  <c r="D17" i="14"/>
  <c r="A42" i="14"/>
  <c r="A45" i="14"/>
  <c r="I89" i="14"/>
  <c r="J89" i="14" s="1"/>
  <c r="A4" i="13"/>
  <c r="H124" i="13"/>
  <c r="I128" i="13"/>
  <c r="J128" i="13" s="1"/>
  <c r="I7" i="14"/>
  <c r="D15" i="14"/>
  <c r="H22" i="14"/>
  <c r="J22" i="14" s="1"/>
  <c r="H28" i="14"/>
  <c r="D29" i="14"/>
  <c r="H36" i="14"/>
  <c r="I47" i="14"/>
  <c r="H56" i="14"/>
  <c r="J56" i="14" s="1"/>
  <c r="H61" i="14"/>
  <c r="I67" i="14"/>
  <c r="H80" i="14"/>
  <c r="D81" i="14"/>
  <c r="D86" i="14"/>
  <c r="I99" i="14"/>
  <c r="D102" i="14"/>
  <c r="H113" i="14"/>
  <c r="D115" i="14"/>
  <c r="C127" i="14"/>
  <c r="D126" i="14"/>
  <c r="D69" i="14"/>
  <c r="C70" i="14"/>
  <c r="C71" i="14" s="1"/>
  <c r="C72" i="14" s="1"/>
  <c r="C73" i="14" s="1"/>
  <c r="C74" i="14" s="1"/>
  <c r="H44" i="14"/>
  <c r="D106" i="14"/>
  <c r="I106" i="14"/>
  <c r="H106" i="14"/>
  <c r="A3" i="14"/>
  <c r="A8" i="14"/>
  <c r="A2" i="14"/>
  <c r="D3" i="14"/>
  <c r="A9" i="14"/>
  <c r="A21" i="14"/>
  <c r="A24" i="14"/>
  <c r="A32" i="14"/>
  <c r="A37" i="14"/>
  <c r="A31" i="14"/>
  <c r="I58" i="14"/>
  <c r="J58" i="14" s="1"/>
  <c r="D82" i="14"/>
  <c r="H82" i="14"/>
  <c r="J82" i="14" s="1"/>
  <c r="A88" i="14"/>
  <c r="D120" i="14"/>
  <c r="I120" i="14"/>
  <c r="H120" i="14"/>
  <c r="H7" i="14"/>
  <c r="C58" i="14"/>
  <c r="C59" i="14" s="1"/>
  <c r="C60" i="14" s="1"/>
  <c r="C61" i="14" s="1"/>
  <c r="C62" i="14" s="1"/>
  <c r="D57" i="14"/>
  <c r="A59" i="14"/>
  <c r="A80" i="14"/>
  <c r="A81" i="14"/>
  <c r="I98" i="14"/>
  <c r="H98" i="14"/>
  <c r="A101" i="14"/>
  <c r="A108" i="14"/>
  <c r="I112" i="14"/>
  <c r="H112" i="14"/>
  <c r="A114" i="14"/>
  <c r="A127" i="14"/>
  <c r="C6" i="14"/>
  <c r="C7" i="14" s="1"/>
  <c r="C8" i="14" s="1"/>
  <c r="C9" i="14" s="1"/>
  <c r="C10" i="14" s="1"/>
  <c r="C11" i="14" s="1"/>
  <c r="D5" i="14"/>
  <c r="D2" i="14"/>
  <c r="I2" i="14"/>
  <c r="H2" i="14"/>
  <c r="A6" i="14"/>
  <c r="D21" i="14"/>
  <c r="H21" i="14"/>
  <c r="C23" i="14"/>
  <c r="A35" i="14"/>
  <c r="A41" i="14"/>
  <c r="A46" i="14"/>
  <c r="D45" i="14"/>
  <c r="I45" i="14"/>
  <c r="J45" i="14" s="1"/>
  <c r="A47" i="14"/>
  <c r="D55" i="14"/>
  <c r="A61" i="14"/>
  <c r="A73" i="14"/>
  <c r="A76" i="14"/>
  <c r="A84" i="14"/>
  <c r="A89" i="14"/>
  <c r="A83" i="14"/>
  <c r="D88" i="14"/>
  <c r="A95" i="14"/>
  <c r="A100" i="14"/>
  <c r="I110" i="14"/>
  <c r="J110" i="14" s="1"/>
  <c r="A122" i="14"/>
  <c r="A124" i="14"/>
  <c r="A128" i="14"/>
  <c r="I46" i="14"/>
  <c r="H46" i="14"/>
  <c r="D50" i="14"/>
  <c r="I50" i="14"/>
  <c r="J50" i="14" s="1"/>
  <c r="I60" i="14"/>
  <c r="H60" i="14"/>
  <c r="A5" i="14"/>
  <c r="A11" i="14"/>
  <c r="A23" i="14"/>
  <c r="D20" i="14"/>
  <c r="A34" i="14"/>
  <c r="D37" i="14"/>
  <c r="C44" i="14"/>
  <c r="C45" i="14" s="1"/>
  <c r="C46" i="14" s="1"/>
  <c r="C47" i="14" s="1"/>
  <c r="D47" i="14" s="1"/>
  <c r="D43" i="14"/>
  <c r="A55" i="14"/>
  <c r="H59" i="14"/>
  <c r="A72" i="14"/>
  <c r="I81" i="14"/>
  <c r="A97" i="14"/>
  <c r="A111" i="14"/>
  <c r="I119" i="14"/>
  <c r="A125" i="14"/>
  <c r="H126" i="13"/>
  <c r="D16" i="14"/>
  <c r="I16" i="14"/>
  <c r="H16" i="14"/>
  <c r="H35" i="14"/>
  <c r="H73" i="14"/>
  <c r="D83" i="14"/>
  <c r="A87" i="14"/>
  <c r="A93" i="14"/>
  <c r="A98" i="14"/>
  <c r="D97" i="14"/>
  <c r="I97" i="14"/>
  <c r="J97" i="14" s="1"/>
  <c r="A99" i="14"/>
  <c r="I8" i="14"/>
  <c r="H8" i="14"/>
  <c r="D54" i="14"/>
  <c r="I54" i="14"/>
  <c r="H54" i="14"/>
  <c r="A86" i="14"/>
  <c r="C96" i="14"/>
  <c r="C97" i="14" s="1"/>
  <c r="C98" i="14" s="1"/>
  <c r="D95" i="14"/>
  <c r="H111" i="14"/>
  <c r="D125" i="14"/>
  <c r="H125" i="14"/>
  <c r="I6" i="14"/>
  <c r="J6" i="14" s="1"/>
  <c r="A18" i="14"/>
  <c r="D30" i="14"/>
  <c r="H30" i="14"/>
  <c r="J30" i="14" s="1"/>
  <c r="A36" i="14"/>
  <c r="D68" i="14"/>
  <c r="I68" i="14"/>
  <c r="H68" i="14"/>
  <c r="D87" i="14"/>
  <c r="H87" i="14"/>
  <c r="J87" i="14" s="1"/>
  <c r="D93" i="14"/>
  <c r="A102" i="14"/>
  <c r="A110" i="14"/>
  <c r="D124" i="14"/>
  <c r="I28" i="12"/>
  <c r="I32" i="12"/>
  <c r="J32" i="12" s="1"/>
  <c r="I2" i="13"/>
  <c r="I6" i="13"/>
  <c r="J6" i="13" s="1"/>
  <c r="I8" i="13"/>
  <c r="H15" i="13"/>
  <c r="H17" i="13"/>
  <c r="J17" i="13" s="1"/>
  <c r="I89" i="13"/>
  <c r="J89" i="13" s="1"/>
  <c r="I106" i="13"/>
  <c r="D18" i="14"/>
  <c r="D85" i="14"/>
  <c r="A119" i="14"/>
  <c r="D122" i="14"/>
  <c r="D128" i="14"/>
  <c r="I60" i="13"/>
  <c r="H75" i="13"/>
  <c r="D4" i="14"/>
  <c r="D19" i="14"/>
  <c r="D28" i="14"/>
  <c r="D42" i="14"/>
  <c r="D56" i="14"/>
  <c r="D71" i="14"/>
  <c r="D80" i="14"/>
  <c r="D94" i="14"/>
  <c r="D123" i="14"/>
  <c r="H119" i="13"/>
  <c r="H127" i="13"/>
  <c r="A16" i="14"/>
  <c r="A54" i="14"/>
  <c r="A68" i="14"/>
  <c r="A106" i="14"/>
  <c r="A120" i="14"/>
  <c r="A22" i="14"/>
  <c r="A60" i="14"/>
  <c r="A74" i="14"/>
  <c r="A112" i="14"/>
  <c r="D119" i="14"/>
  <c r="A126" i="14"/>
  <c r="I16" i="13"/>
  <c r="I20" i="13"/>
  <c r="I98" i="13"/>
  <c r="I115" i="13"/>
  <c r="J115" i="13" s="1"/>
  <c r="A17" i="14"/>
  <c r="A69" i="14"/>
  <c r="I63" i="13"/>
  <c r="J63" i="13" s="1"/>
  <c r="H86" i="13"/>
  <c r="A8" i="13"/>
  <c r="H72" i="13"/>
  <c r="H74" i="13"/>
  <c r="H34" i="11"/>
  <c r="H31" i="12"/>
  <c r="J31" i="12" s="1"/>
  <c r="I3" i="13"/>
  <c r="D37" i="13"/>
  <c r="I46" i="13"/>
  <c r="H62" i="13"/>
  <c r="H93" i="13"/>
  <c r="I21" i="13"/>
  <c r="H83" i="13"/>
  <c r="J83" i="13" s="1"/>
  <c r="D89" i="13"/>
  <c r="H67" i="13"/>
  <c r="D83" i="13"/>
  <c r="H3" i="12"/>
  <c r="H5" i="12"/>
  <c r="H107" i="12"/>
  <c r="A31" i="13"/>
  <c r="H41" i="13"/>
  <c r="A54" i="13"/>
  <c r="I67" i="13"/>
  <c r="D128" i="13"/>
  <c r="H29" i="13"/>
  <c r="I86" i="13"/>
  <c r="H100" i="13"/>
  <c r="A50" i="13"/>
  <c r="A68" i="13"/>
  <c r="A74" i="13"/>
  <c r="H95" i="13"/>
  <c r="H5" i="13"/>
  <c r="H22" i="13"/>
  <c r="H48" i="13"/>
  <c r="D58" i="13"/>
  <c r="H60" i="13"/>
  <c r="H101" i="13"/>
  <c r="I111" i="13"/>
  <c r="A123" i="13"/>
  <c r="I125" i="13"/>
  <c r="H20" i="13"/>
  <c r="A45" i="13"/>
  <c r="H46" i="13"/>
  <c r="A114" i="13"/>
  <c r="H88" i="13"/>
  <c r="H98" i="13"/>
  <c r="I112" i="13"/>
  <c r="H86" i="12"/>
  <c r="I11" i="13"/>
  <c r="J11" i="13" s="1"/>
  <c r="H23" i="13"/>
  <c r="H43" i="13"/>
  <c r="H49" i="13"/>
  <c r="H8" i="13"/>
  <c r="I59" i="13"/>
  <c r="H69" i="13"/>
  <c r="J69" i="13" s="1"/>
  <c r="I68" i="12"/>
  <c r="H70" i="12"/>
  <c r="J70" i="12" s="1"/>
  <c r="H74" i="12"/>
  <c r="H95" i="12"/>
  <c r="J95" i="12" s="1"/>
  <c r="H101" i="12"/>
  <c r="I120" i="12"/>
  <c r="I124" i="12"/>
  <c r="I128" i="12"/>
  <c r="J128" i="12" s="1"/>
  <c r="I107" i="13"/>
  <c r="H121" i="13"/>
  <c r="J121" i="13" s="1"/>
  <c r="D31" i="13"/>
  <c r="C32" i="13"/>
  <c r="C33" i="13" s="1"/>
  <c r="C34" i="13" s="1"/>
  <c r="C35" i="13" s="1"/>
  <c r="C36" i="13" s="1"/>
  <c r="C37" i="13" s="1"/>
  <c r="A9" i="13"/>
  <c r="A16" i="13"/>
  <c r="I37" i="13"/>
  <c r="J37" i="13" s="1"/>
  <c r="A88" i="13"/>
  <c r="H108" i="13"/>
  <c r="D115" i="13"/>
  <c r="A121" i="13"/>
  <c r="D6" i="13"/>
  <c r="D11" i="13"/>
  <c r="I29" i="13"/>
  <c r="D32" i="13"/>
  <c r="D63" i="13"/>
  <c r="D67" i="13"/>
  <c r="A70" i="13"/>
  <c r="I73" i="13"/>
  <c r="I99" i="13"/>
  <c r="D102" i="13"/>
  <c r="A107" i="13"/>
  <c r="H34" i="13"/>
  <c r="I42" i="13"/>
  <c r="D50" i="13"/>
  <c r="I72" i="13"/>
  <c r="D84" i="13"/>
  <c r="I119" i="13"/>
  <c r="I54" i="12"/>
  <c r="I58" i="12"/>
  <c r="J58" i="12" s="1"/>
  <c r="A10" i="13"/>
  <c r="I15" i="13"/>
  <c r="A30" i="13"/>
  <c r="A35" i="13"/>
  <c r="I81" i="13"/>
  <c r="I123" i="13"/>
  <c r="J123" i="13" s="1"/>
  <c r="H112" i="13"/>
  <c r="H114" i="13"/>
  <c r="A126" i="13"/>
  <c r="A21" i="13"/>
  <c r="A60" i="13"/>
  <c r="I58" i="13"/>
  <c r="J58" i="13" s="1"/>
  <c r="A89" i="13"/>
  <c r="I93" i="13"/>
  <c r="A122" i="13"/>
  <c r="A127" i="13"/>
  <c r="H3" i="13"/>
  <c r="I7" i="13"/>
  <c r="A59" i="13"/>
  <c r="I85" i="13"/>
  <c r="A102" i="13"/>
  <c r="H107" i="13"/>
  <c r="H111" i="13"/>
  <c r="A113" i="13"/>
  <c r="H122" i="13"/>
  <c r="H125" i="13"/>
  <c r="C122" i="13"/>
  <c r="C123" i="13" s="1"/>
  <c r="C124" i="13" s="1"/>
  <c r="C125" i="13" s="1"/>
  <c r="C126" i="13" s="1"/>
  <c r="D121" i="13"/>
  <c r="I24" i="13"/>
  <c r="J24" i="13" s="1"/>
  <c r="D24" i="13"/>
  <c r="H33" i="13"/>
  <c r="H21" i="12"/>
  <c r="H44" i="12"/>
  <c r="H67" i="12"/>
  <c r="H69" i="12"/>
  <c r="J69" i="12" s="1"/>
  <c r="H119" i="12"/>
  <c r="A2" i="13"/>
  <c r="H4" i="13"/>
  <c r="A7" i="13"/>
  <c r="H9" i="13"/>
  <c r="H18" i="13"/>
  <c r="A44" i="13"/>
  <c r="D54" i="13"/>
  <c r="H54" i="13"/>
  <c r="H59" i="13"/>
  <c r="D68" i="13"/>
  <c r="H68" i="13"/>
  <c r="A85" i="13"/>
  <c r="H94" i="13"/>
  <c r="D97" i="13"/>
  <c r="I97" i="13"/>
  <c r="J97" i="13" s="1"/>
  <c r="A108" i="13"/>
  <c r="C4" i="13"/>
  <c r="C5" i="13" s="1"/>
  <c r="D3" i="13"/>
  <c r="H21" i="13"/>
  <c r="D30" i="13"/>
  <c r="H30" i="13"/>
  <c r="J30" i="13" s="1"/>
  <c r="I71" i="13"/>
  <c r="J71" i="13" s="1"/>
  <c r="D71" i="13"/>
  <c r="A32" i="13"/>
  <c r="D29" i="13"/>
  <c r="I32" i="13"/>
  <c r="J32" i="13" s="1"/>
  <c r="I76" i="13"/>
  <c r="J76" i="13" s="1"/>
  <c r="D76" i="13"/>
  <c r="A83" i="13"/>
  <c r="H85" i="13"/>
  <c r="A98" i="13"/>
  <c r="A96" i="13"/>
  <c r="A3" i="13"/>
  <c r="A6" i="13"/>
  <c r="A11" i="13"/>
  <c r="A5" i="13"/>
  <c r="C18" i="13"/>
  <c r="C19" i="13" s="1"/>
  <c r="C20" i="13" s="1"/>
  <c r="D17" i="13"/>
  <c r="A28" i="13"/>
  <c r="H35" i="13"/>
  <c r="A37" i="13"/>
  <c r="H80" i="13"/>
  <c r="D80" i="13"/>
  <c r="C94" i="13"/>
  <c r="C95" i="13" s="1"/>
  <c r="D93" i="13"/>
  <c r="A23" i="13"/>
  <c r="A17" i="13"/>
  <c r="A15" i="13"/>
  <c r="A20" i="13"/>
  <c r="A19" i="13"/>
  <c r="A24" i="13"/>
  <c r="D2" i="13"/>
  <c r="H2" i="13"/>
  <c r="H7" i="13"/>
  <c r="D16" i="13"/>
  <c r="H16" i="13"/>
  <c r="A33" i="13"/>
  <c r="A36" i="13"/>
  <c r="A42" i="13"/>
  <c r="H44" i="13"/>
  <c r="A46" i="13"/>
  <c r="A47" i="13"/>
  <c r="I54" i="13"/>
  <c r="A56" i="13"/>
  <c r="A61" i="13"/>
  <c r="I68" i="13"/>
  <c r="A73" i="13"/>
  <c r="C84" i="13"/>
  <c r="C85" i="13" s="1"/>
  <c r="C86" i="13" s="1"/>
  <c r="A87" i="13"/>
  <c r="I94" i="13"/>
  <c r="A99" i="13"/>
  <c r="A106" i="13"/>
  <c r="C108" i="13"/>
  <c r="D108" i="13" s="1"/>
  <c r="D107" i="13"/>
  <c r="D120" i="13"/>
  <c r="I120" i="13"/>
  <c r="H120" i="13"/>
  <c r="A125" i="13"/>
  <c r="A128" i="13"/>
  <c r="H10" i="13"/>
  <c r="D15" i="13"/>
  <c r="I19" i="13"/>
  <c r="J19" i="13" s="1"/>
  <c r="D19" i="13"/>
  <c r="A22" i="13"/>
  <c r="H28" i="13"/>
  <c r="D28" i="13"/>
  <c r="I33" i="13"/>
  <c r="A41" i="13"/>
  <c r="I80" i="13"/>
  <c r="A82" i="13"/>
  <c r="H96" i="13"/>
  <c r="A112" i="13"/>
  <c r="H47" i="13"/>
  <c r="A80" i="13"/>
  <c r="H42" i="13"/>
  <c r="H56" i="13"/>
  <c r="H61" i="13"/>
  <c r="H70" i="13"/>
  <c r="H99" i="13"/>
  <c r="A18" i="13"/>
  <c r="C42" i="13"/>
  <c r="C43" i="13" s="1"/>
  <c r="D41" i="13"/>
  <c r="A55" i="13"/>
  <c r="A58" i="13"/>
  <c r="A63" i="13"/>
  <c r="A57" i="13"/>
  <c r="C56" i="13"/>
  <c r="C57" i="13" s="1"/>
  <c r="D55" i="13"/>
  <c r="C70" i="13"/>
  <c r="C71" i="13" s="1"/>
  <c r="C72" i="13" s="1"/>
  <c r="D69" i="13"/>
  <c r="H73" i="13"/>
  <c r="D82" i="13"/>
  <c r="H82" i="13"/>
  <c r="J82" i="13" s="1"/>
  <c r="H87" i="13"/>
  <c r="A94" i="13"/>
  <c r="A97" i="13"/>
  <c r="D106" i="13"/>
  <c r="H106" i="13"/>
  <c r="D110" i="13"/>
  <c r="I110" i="13"/>
  <c r="J110" i="13" s="1"/>
  <c r="I28" i="13"/>
  <c r="I41" i="13"/>
  <c r="D45" i="13"/>
  <c r="I45" i="13"/>
  <c r="J45" i="13" s="1"/>
  <c r="I55" i="13"/>
  <c r="A62" i="13"/>
  <c r="A75" i="13"/>
  <c r="A69" i="13"/>
  <c r="A67" i="13"/>
  <c r="A72" i="13"/>
  <c r="A71" i="13"/>
  <c r="A76" i="13"/>
  <c r="A84" i="13"/>
  <c r="D81" i="13"/>
  <c r="I84" i="13"/>
  <c r="J84" i="13" s="1"/>
  <c r="A93" i="13"/>
  <c r="A111" i="13"/>
  <c r="A34" i="13"/>
  <c r="A48" i="13"/>
  <c r="A86" i="13"/>
  <c r="A100" i="13"/>
  <c r="A109" i="13"/>
  <c r="A115" i="13"/>
  <c r="A124" i="13"/>
  <c r="I124" i="13"/>
  <c r="I89" i="12"/>
  <c r="J89" i="12" s="1"/>
  <c r="I112" i="12"/>
  <c r="A29" i="13"/>
  <c r="A43" i="13"/>
  <c r="A49" i="13"/>
  <c r="I50" i="13"/>
  <c r="J50" i="13" s="1"/>
  <c r="A81" i="13"/>
  <c r="A95" i="13"/>
  <c r="A101" i="13"/>
  <c r="I102" i="13"/>
  <c r="J102" i="13" s="1"/>
  <c r="A110" i="13"/>
  <c r="A119" i="13"/>
  <c r="I6" i="12"/>
  <c r="J6" i="12" s="1"/>
  <c r="I16" i="12"/>
  <c r="D123" i="13"/>
  <c r="A120" i="13"/>
  <c r="D119" i="13"/>
  <c r="D80" i="12"/>
  <c r="D115" i="12"/>
  <c r="D95" i="12"/>
  <c r="A97" i="12"/>
  <c r="I21" i="12"/>
  <c r="D83" i="12"/>
  <c r="H109" i="12"/>
  <c r="J109" i="12" s="1"/>
  <c r="I7" i="12"/>
  <c r="A22" i="12"/>
  <c r="I59" i="12"/>
  <c r="D71" i="12"/>
  <c r="I94" i="12"/>
  <c r="D4" i="12"/>
  <c r="H41" i="12"/>
  <c r="H80" i="12"/>
  <c r="H126" i="12"/>
  <c r="I24" i="11"/>
  <c r="J24" i="11" s="1"/>
  <c r="I76" i="11"/>
  <c r="J76" i="11" s="1"/>
  <c r="I111" i="11"/>
  <c r="I124" i="11"/>
  <c r="I128" i="11"/>
  <c r="J128" i="11" s="1"/>
  <c r="I2" i="12"/>
  <c r="A83" i="12"/>
  <c r="H93" i="12"/>
  <c r="D63" i="11"/>
  <c r="D16" i="12"/>
  <c r="D23" i="12"/>
  <c r="I50" i="12"/>
  <c r="J50" i="12" s="1"/>
  <c r="I106" i="12"/>
  <c r="H2" i="12"/>
  <c r="J2" i="12" s="1"/>
  <c r="D6" i="12"/>
  <c r="D20" i="12"/>
  <c r="D42" i="12"/>
  <c r="H48" i="12"/>
  <c r="A59" i="12"/>
  <c r="I71" i="12"/>
  <c r="J71" i="12" s="1"/>
  <c r="D81" i="12"/>
  <c r="A89" i="12"/>
  <c r="I98" i="12"/>
  <c r="H100" i="12"/>
  <c r="I115" i="12"/>
  <c r="J115" i="12" s="1"/>
  <c r="A122" i="12"/>
  <c r="I125" i="12"/>
  <c r="H95" i="11"/>
  <c r="J95" i="11" s="1"/>
  <c r="H55" i="12"/>
  <c r="D89" i="12"/>
  <c r="H114" i="12"/>
  <c r="I8" i="12"/>
  <c r="H15" i="12"/>
  <c r="A19" i="12"/>
  <c r="A21" i="12"/>
  <c r="H43" i="12"/>
  <c r="J43" i="12" s="1"/>
  <c r="H49" i="12"/>
  <c r="A57" i="12"/>
  <c r="I93" i="12"/>
  <c r="D102" i="12"/>
  <c r="I19" i="12"/>
  <c r="J19" i="12" s="1"/>
  <c r="I29" i="12"/>
  <c r="I72" i="12"/>
  <c r="I84" i="12"/>
  <c r="J84" i="12" s="1"/>
  <c r="I99" i="12"/>
  <c r="H124" i="12"/>
  <c r="D123" i="11"/>
  <c r="A3" i="12"/>
  <c r="H7" i="12"/>
  <c r="D11" i="12"/>
  <c r="H56" i="12"/>
  <c r="J56" i="12" s="1"/>
  <c r="D58" i="12"/>
  <c r="A94" i="12"/>
  <c r="H113" i="12"/>
  <c r="H121" i="12"/>
  <c r="D15" i="12"/>
  <c r="D28" i="12"/>
  <c r="A33" i="12"/>
  <c r="A35" i="12"/>
  <c r="I42" i="12"/>
  <c r="A62" i="12"/>
  <c r="A80" i="12"/>
  <c r="D82" i="12"/>
  <c r="H127" i="12"/>
  <c r="A60" i="12"/>
  <c r="H109" i="11"/>
  <c r="J109" i="11" s="1"/>
  <c r="C5" i="12"/>
  <c r="C6" i="12" s="1"/>
  <c r="C7" i="12" s="1"/>
  <c r="C8" i="12" s="1"/>
  <c r="C9" i="12" s="1"/>
  <c r="H8" i="12"/>
  <c r="D37" i="12"/>
  <c r="I41" i="12"/>
  <c r="I46" i="12"/>
  <c r="D54" i="12"/>
  <c r="I55" i="12"/>
  <c r="H57" i="12"/>
  <c r="J57" i="12" s="1"/>
  <c r="H62" i="12"/>
  <c r="A84" i="12"/>
  <c r="C84" i="12"/>
  <c r="C85" i="12" s="1"/>
  <c r="C86" i="12" s="1"/>
  <c r="C87" i="12" s="1"/>
  <c r="A108" i="12"/>
  <c r="I111" i="12"/>
  <c r="H18" i="11"/>
  <c r="H43" i="11"/>
  <c r="J43" i="11" s="1"/>
  <c r="H49" i="11"/>
  <c r="I3" i="12"/>
  <c r="H10" i="12"/>
  <c r="I11" i="12"/>
  <c r="J11" i="12" s="1"/>
  <c r="D22" i="12"/>
  <c r="H29" i="12"/>
  <c r="D43" i="12"/>
  <c r="A50" i="12"/>
  <c r="I73" i="12"/>
  <c r="I81" i="12"/>
  <c r="D84" i="12"/>
  <c r="A100" i="12"/>
  <c r="A30" i="12"/>
  <c r="A41" i="12"/>
  <c r="A45" i="12"/>
  <c r="H68" i="12"/>
  <c r="A107" i="12"/>
  <c r="A73" i="12"/>
  <c r="H101" i="11"/>
  <c r="A4" i="12"/>
  <c r="D32" i="12"/>
  <c r="A61" i="12"/>
  <c r="D93" i="12"/>
  <c r="D109" i="12"/>
  <c r="A18" i="12"/>
  <c r="I34" i="12"/>
  <c r="H36" i="12"/>
  <c r="D45" i="12"/>
  <c r="D50" i="12"/>
  <c r="D63" i="12"/>
  <c r="H81" i="12"/>
  <c r="H83" i="12"/>
  <c r="J83" i="12" s="1"/>
  <c r="I86" i="12"/>
  <c r="A88" i="12"/>
  <c r="H96" i="12"/>
  <c r="D110" i="12"/>
  <c r="H48" i="11"/>
  <c r="H16" i="12"/>
  <c r="A36" i="12"/>
  <c r="A71" i="12"/>
  <c r="H98" i="12"/>
  <c r="H112" i="12"/>
  <c r="D69" i="12"/>
  <c r="C73" i="12"/>
  <c r="C74" i="12" s="1"/>
  <c r="D72" i="12"/>
  <c r="H17" i="12"/>
  <c r="J17" i="12" s="1"/>
  <c r="D17" i="12"/>
  <c r="C35" i="12"/>
  <c r="C36" i="12" s="1"/>
  <c r="C37" i="12" s="1"/>
  <c r="D34" i="12"/>
  <c r="C58" i="12"/>
  <c r="C59" i="12" s="1"/>
  <c r="C60" i="12" s="1"/>
  <c r="C61" i="12" s="1"/>
  <c r="C62" i="12" s="1"/>
  <c r="C63" i="12" s="1"/>
  <c r="D57" i="12"/>
  <c r="H9" i="12"/>
  <c r="C44" i="12"/>
  <c r="C45" i="12" s="1"/>
  <c r="C46" i="12" s="1"/>
  <c r="D56" i="12"/>
  <c r="I63" i="12"/>
  <c r="J63" i="12" s="1"/>
  <c r="H20" i="11"/>
  <c r="D29" i="12"/>
  <c r="D55" i="12"/>
  <c r="A106" i="12"/>
  <c r="H108" i="12"/>
  <c r="J108" i="12" s="1"/>
  <c r="D108" i="12"/>
  <c r="A115" i="12"/>
  <c r="A121" i="12"/>
  <c r="D2" i="12"/>
  <c r="D3" i="12"/>
  <c r="H4" i="12"/>
  <c r="J4" i="12" s="1"/>
  <c r="A11" i="12"/>
  <c r="H18" i="12"/>
  <c r="J18" i="12" s="1"/>
  <c r="H28" i="12"/>
  <c r="H34" i="12"/>
  <c r="A37" i="12"/>
  <c r="D41" i="12"/>
  <c r="H42" i="12"/>
  <c r="I45" i="12"/>
  <c r="J45" i="12" s="1"/>
  <c r="H46" i="12"/>
  <c r="A48" i="12"/>
  <c r="D67" i="12"/>
  <c r="D68" i="12"/>
  <c r="D70" i="12"/>
  <c r="H72" i="12"/>
  <c r="H75" i="12"/>
  <c r="A86" i="12"/>
  <c r="D97" i="12"/>
  <c r="I97" i="12"/>
  <c r="J97" i="12" s="1"/>
  <c r="A102" i="12"/>
  <c r="A112" i="12"/>
  <c r="D107" i="12"/>
  <c r="I110" i="12"/>
  <c r="J110" i="12" s="1"/>
  <c r="H122" i="12"/>
  <c r="A75" i="12"/>
  <c r="A69" i="12"/>
  <c r="A67" i="12"/>
  <c r="H73" i="12"/>
  <c r="A16" i="12"/>
  <c r="D21" i="12"/>
  <c r="D30" i="12"/>
  <c r="A63" i="12"/>
  <c r="A10" i="12"/>
  <c r="D18" i="12"/>
  <c r="H20" i="12"/>
  <c r="H22" i="12"/>
  <c r="J22" i="12" s="1"/>
  <c r="H23" i="12"/>
  <c r="J23" i="12" s="1"/>
  <c r="A34" i="12"/>
  <c r="A49" i="12"/>
  <c r="H60" i="12"/>
  <c r="I67" i="12"/>
  <c r="A72" i="12"/>
  <c r="A76" i="12"/>
  <c r="H82" i="12"/>
  <c r="J82" i="12" s="1"/>
  <c r="A87" i="12"/>
  <c r="A96" i="12"/>
  <c r="I102" i="12"/>
  <c r="J102" i="12" s="1"/>
  <c r="I107" i="12"/>
  <c r="A111" i="12"/>
  <c r="A114" i="12"/>
  <c r="A120" i="12"/>
  <c r="A124" i="12"/>
  <c r="A125" i="12"/>
  <c r="A128" i="12"/>
  <c r="D31" i="12"/>
  <c r="I37" i="12"/>
  <c r="J37" i="12" s="1"/>
  <c r="A68" i="12"/>
  <c r="A23" i="12"/>
  <c r="A17" i="12"/>
  <c r="A15" i="12"/>
  <c r="H59" i="12"/>
  <c r="I15" i="12"/>
  <c r="A20" i="12"/>
  <c r="I20" i="12"/>
  <c r="A24" i="12"/>
  <c r="H30" i="12"/>
  <c r="J30" i="12" s="1"/>
  <c r="A46" i="12"/>
  <c r="A47" i="12"/>
  <c r="H54" i="12"/>
  <c r="I60" i="12"/>
  <c r="A74" i="12"/>
  <c r="I80" i="12"/>
  <c r="A85" i="12"/>
  <c r="A95" i="12"/>
  <c r="C96" i="12"/>
  <c r="C97" i="12" s="1"/>
  <c r="C98" i="12" s="1"/>
  <c r="A101" i="12"/>
  <c r="D106" i="12"/>
  <c r="H106" i="12"/>
  <c r="I76" i="12"/>
  <c r="J76" i="12" s="1"/>
  <c r="D76" i="12"/>
  <c r="A109" i="12"/>
  <c r="A110" i="12"/>
  <c r="A126" i="12"/>
  <c r="H120" i="12"/>
  <c r="A123" i="12"/>
  <c r="A5" i="12"/>
  <c r="A7" i="12"/>
  <c r="A8" i="12"/>
  <c r="A9" i="12"/>
  <c r="I24" i="12"/>
  <c r="J24" i="12" s="1"/>
  <c r="D24" i="12"/>
  <c r="A28" i="12"/>
  <c r="A31" i="12"/>
  <c r="A44" i="12"/>
  <c r="I47" i="12"/>
  <c r="H47" i="12"/>
  <c r="A54" i="12"/>
  <c r="A56" i="12"/>
  <c r="A58" i="12"/>
  <c r="A81" i="12"/>
  <c r="A82" i="12"/>
  <c r="I85" i="12"/>
  <c r="H85" i="12"/>
  <c r="A93" i="12"/>
  <c r="A98" i="12"/>
  <c r="A99" i="12"/>
  <c r="C110" i="12"/>
  <c r="C111" i="12" s="1"/>
  <c r="C112" i="12" s="1"/>
  <c r="A113" i="12"/>
  <c r="C120" i="12"/>
  <c r="C121" i="12" s="1"/>
  <c r="D119" i="12"/>
  <c r="A127" i="12"/>
  <c r="A2" i="12"/>
  <c r="A6" i="12"/>
  <c r="D19" i="12"/>
  <c r="A32" i="12"/>
  <c r="A29" i="12"/>
  <c r="I33" i="12"/>
  <c r="H33" i="12"/>
  <c r="D33" i="12"/>
  <c r="H35" i="12"/>
  <c r="A42" i="12"/>
  <c r="A43" i="12"/>
  <c r="A55" i="12"/>
  <c r="H61" i="12"/>
  <c r="A70" i="12"/>
  <c r="H87" i="12"/>
  <c r="H88" i="12"/>
  <c r="H94" i="12"/>
  <c r="D94" i="12"/>
  <c r="I119" i="12"/>
  <c r="I123" i="12"/>
  <c r="J123" i="12" s="1"/>
  <c r="D123" i="12"/>
  <c r="D89" i="11"/>
  <c r="H94" i="11"/>
  <c r="H111" i="12"/>
  <c r="A119" i="12"/>
  <c r="H125" i="12"/>
  <c r="D128" i="12"/>
  <c r="H99" i="12"/>
  <c r="I6" i="11"/>
  <c r="J6" i="11" s="1"/>
  <c r="I19" i="11"/>
  <c r="J19" i="11" s="1"/>
  <c r="H56" i="11"/>
  <c r="J56" i="11" s="1"/>
  <c r="H62" i="11"/>
  <c r="H111" i="11"/>
  <c r="D31" i="11"/>
  <c r="I84" i="11"/>
  <c r="J84" i="11" s="1"/>
  <c r="I86" i="11"/>
  <c r="H119" i="11"/>
  <c r="H121" i="11"/>
  <c r="J121" i="11" s="1"/>
  <c r="H3" i="11"/>
  <c r="I34" i="11"/>
  <c r="H67" i="11"/>
  <c r="H81" i="11"/>
  <c r="H83" i="11"/>
  <c r="J83" i="11" s="1"/>
  <c r="A11" i="11"/>
  <c r="I3" i="11"/>
  <c r="I7" i="11"/>
  <c r="D55" i="11"/>
  <c r="H57" i="11"/>
  <c r="J57" i="11" s="1"/>
  <c r="H69" i="11"/>
  <c r="J69" i="11" s="1"/>
  <c r="H126" i="11"/>
  <c r="D41" i="11"/>
  <c r="I47" i="11"/>
  <c r="A100" i="11"/>
  <c r="I59" i="11"/>
  <c r="A62" i="11"/>
  <c r="H72" i="11"/>
  <c r="H74" i="11"/>
  <c r="A6" i="11"/>
  <c r="I20" i="11"/>
  <c r="H86" i="11"/>
  <c r="H88" i="11"/>
  <c r="H100" i="11"/>
  <c r="H108" i="11"/>
  <c r="J108" i="11" s="1"/>
  <c r="H22" i="11"/>
  <c r="I28" i="11"/>
  <c r="I32" i="11"/>
  <c r="J32" i="11" s="1"/>
  <c r="D58" i="11"/>
  <c r="I72" i="11"/>
  <c r="I94" i="11"/>
  <c r="A126" i="11"/>
  <c r="A5" i="11"/>
  <c r="H15" i="11"/>
  <c r="H29" i="11"/>
  <c r="H31" i="11"/>
  <c r="J31" i="11" s="1"/>
  <c r="H41" i="11"/>
  <c r="H55" i="11"/>
  <c r="D102" i="11"/>
  <c r="A123" i="11"/>
  <c r="H5" i="11"/>
  <c r="J5" i="11" s="1"/>
  <c r="I37" i="11"/>
  <c r="J37" i="11" s="1"/>
  <c r="I41" i="11"/>
  <c r="I55" i="11"/>
  <c r="I63" i="11"/>
  <c r="J63" i="11" s="1"/>
  <c r="D83" i="11"/>
  <c r="I107" i="11"/>
  <c r="I123" i="11"/>
  <c r="J123" i="11" s="1"/>
  <c r="H124" i="11"/>
  <c r="D11" i="11"/>
  <c r="A56" i="11"/>
  <c r="A72" i="11"/>
  <c r="H80" i="11"/>
  <c r="A94" i="11"/>
  <c r="I115" i="11"/>
  <c r="J115" i="11" s="1"/>
  <c r="I119" i="11"/>
  <c r="A101" i="11"/>
  <c r="D32" i="11"/>
  <c r="A71" i="11"/>
  <c r="H125" i="11"/>
  <c r="H127" i="11"/>
  <c r="A10" i="11"/>
  <c r="H10" i="11"/>
  <c r="H17" i="11"/>
  <c r="J17" i="11" s="1"/>
  <c r="A42" i="11"/>
  <c r="I71" i="11"/>
  <c r="J71" i="11" s="1"/>
  <c r="I85" i="11"/>
  <c r="A96" i="11"/>
  <c r="A112" i="11"/>
  <c r="H107" i="11"/>
  <c r="H113" i="11"/>
  <c r="D115" i="11"/>
  <c r="I125" i="11"/>
  <c r="D6" i="11"/>
  <c r="I11" i="11"/>
  <c r="J11" i="11" s="1"/>
  <c r="H42" i="11"/>
  <c r="I80" i="11"/>
  <c r="A28" i="11"/>
  <c r="A81" i="11"/>
  <c r="A87" i="11"/>
  <c r="A108" i="11"/>
  <c r="A7" i="11"/>
  <c r="H23" i="11"/>
  <c r="A80" i="11"/>
  <c r="D84" i="11"/>
  <c r="A86" i="11"/>
  <c r="H93" i="11"/>
  <c r="A95" i="11"/>
  <c r="A102" i="11"/>
  <c r="A110" i="11"/>
  <c r="A2" i="11"/>
  <c r="H9" i="11"/>
  <c r="I21" i="11"/>
  <c r="H28" i="11"/>
  <c r="I33" i="11"/>
  <c r="I42" i="11"/>
  <c r="A75" i="11"/>
  <c r="H70" i="11"/>
  <c r="J70" i="11" s="1"/>
  <c r="H75" i="11"/>
  <c r="I89" i="11"/>
  <c r="J89" i="11" s="1"/>
  <c r="I93" i="11"/>
  <c r="I102" i="11"/>
  <c r="J102" i="11" s="1"/>
  <c r="I112" i="11"/>
  <c r="H114" i="11"/>
  <c r="A3" i="11"/>
  <c r="H4" i="11"/>
  <c r="J4" i="11" s="1"/>
  <c r="A24" i="11"/>
  <c r="A54" i="11"/>
  <c r="H61" i="11"/>
  <c r="I73" i="11"/>
  <c r="I99" i="11"/>
  <c r="A107" i="11"/>
  <c r="H122" i="11"/>
  <c r="A127" i="11"/>
  <c r="C73" i="11"/>
  <c r="C74" i="11" s="1"/>
  <c r="D72" i="11"/>
  <c r="D17" i="11"/>
  <c r="C18" i="11"/>
  <c r="C19" i="11" s="1"/>
  <c r="C20" i="11" s="1"/>
  <c r="C122" i="11"/>
  <c r="C123" i="11" s="1"/>
  <c r="C124" i="11" s="1"/>
  <c r="D121" i="11"/>
  <c r="C87" i="11"/>
  <c r="C88" i="11" s="1"/>
  <c r="C89" i="11" s="1"/>
  <c r="D86" i="11"/>
  <c r="A23" i="11"/>
  <c r="A18" i="11"/>
  <c r="A16" i="11"/>
  <c r="A29" i="11"/>
  <c r="C32" i="11"/>
  <c r="C33" i="11" s="1"/>
  <c r="C34" i="11" s="1"/>
  <c r="C58" i="11"/>
  <c r="C59" i="11" s="1"/>
  <c r="C60" i="11" s="1"/>
  <c r="C61" i="11" s="1"/>
  <c r="C62" i="11" s="1"/>
  <c r="D57" i="11"/>
  <c r="A61" i="11"/>
  <c r="I67" i="11"/>
  <c r="A73" i="11"/>
  <c r="I81" i="11"/>
  <c r="A32" i="11"/>
  <c r="A37" i="11"/>
  <c r="A31" i="11"/>
  <c r="A36" i="11"/>
  <c r="A30" i="11"/>
  <c r="A47" i="11"/>
  <c r="H59" i="11"/>
  <c r="D110" i="11"/>
  <c r="I110" i="11"/>
  <c r="J110" i="11" s="1"/>
  <c r="A9" i="11"/>
  <c r="I15" i="11"/>
  <c r="A35" i="11"/>
  <c r="A55" i="11"/>
  <c r="A58" i="11"/>
  <c r="D69" i="11"/>
  <c r="H73" i="11"/>
  <c r="H87" i="11"/>
  <c r="D93" i="11"/>
  <c r="D106" i="11"/>
  <c r="I106" i="11"/>
  <c r="H106" i="11"/>
  <c r="A111" i="11"/>
  <c r="A41" i="11"/>
  <c r="A46" i="11"/>
  <c r="A45" i="11"/>
  <c r="D45" i="11"/>
  <c r="I45" i="11"/>
  <c r="J45" i="11" s="1"/>
  <c r="D70" i="11"/>
  <c r="C96" i="11"/>
  <c r="C97" i="11" s="1"/>
  <c r="C98" i="11" s="1"/>
  <c r="C99" i="11" s="1"/>
  <c r="C100" i="11" s="1"/>
  <c r="D95" i="11"/>
  <c r="C6" i="11"/>
  <c r="C7" i="11" s="1"/>
  <c r="C8" i="11" s="1"/>
  <c r="D5" i="11"/>
  <c r="A21" i="11"/>
  <c r="I29" i="11"/>
  <c r="D3" i="11"/>
  <c r="H7" i="11"/>
  <c r="A20" i="11"/>
  <c r="A34" i="11"/>
  <c r="D37" i="11"/>
  <c r="C44" i="11"/>
  <c r="C45" i="11" s="1"/>
  <c r="C46" i="11" s="1"/>
  <c r="D43" i="11"/>
  <c r="A50" i="11"/>
  <c r="A57" i="11"/>
  <c r="A63" i="11"/>
  <c r="A85" i="11"/>
  <c r="H96" i="11"/>
  <c r="A113" i="11"/>
  <c r="A128" i="11"/>
  <c r="H21" i="11"/>
  <c r="H35" i="11"/>
  <c r="A44" i="11"/>
  <c r="D54" i="11"/>
  <c r="I54" i="11"/>
  <c r="H54" i="11"/>
  <c r="I98" i="11"/>
  <c r="H98" i="11"/>
  <c r="A106" i="11"/>
  <c r="A115" i="11"/>
  <c r="A109" i="11"/>
  <c r="D120" i="11"/>
  <c r="I120" i="11"/>
  <c r="H120" i="11"/>
  <c r="A122" i="11"/>
  <c r="A124" i="11"/>
  <c r="A19" i="11"/>
  <c r="A33" i="11"/>
  <c r="I60" i="11"/>
  <c r="H60" i="11"/>
  <c r="D68" i="11"/>
  <c r="I68" i="11"/>
  <c r="H68" i="11"/>
  <c r="D82" i="11"/>
  <c r="H82" i="11"/>
  <c r="J82" i="11" s="1"/>
  <c r="D2" i="11"/>
  <c r="I2" i="11"/>
  <c r="H2" i="11"/>
  <c r="I46" i="11"/>
  <c r="H46" i="11"/>
  <c r="A49" i="11"/>
  <c r="D50" i="11"/>
  <c r="I50" i="11"/>
  <c r="J50" i="11" s="1"/>
  <c r="A70" i="11"/>
  <c r="A68" i="11"/>
  <c r="C110" i="11"/>
  <c r="C111" i="11" s="1"/>
  <c r="C112" i="11" s="1"/>
  <c r="D109" i="11"/>
  <c r="H44" i="11"/>
  <c r="I58" i="11"/>
  <c r="J58" i="11" s="1"/>
  <c r="A4" i="11"/>
  <c r="I8" i="11"/>
  <c r="H8" i="11"/>
  <c r="D16" i="11"/>
  <c r="I16" i="11"/>
  <c r="H16" i="11"/>
  <c r="D30" i="11"/>
  <c r="H30" i="11"/>
  <c r="J30" i="11" s="1"/>
  <c r="H36" i="11"/>
  <c r="A43" i="11"/>
  <c r="A48" i="11"/>
  <c r="A59" i="11"/>
  <c r="A76" i="11"/>
  <c r="A84" i="11"/>
  <c r="A89" i="11"/>
  <c r="A83" i="11"/>
  <c r="A88" i="11"/>
  <c r="A82" i="11"/>
  <c r="A93" i="11"/>
  <c r="A98" i="11"/>
  <c r="A97" i="11"/>
  <c r="D97" i="11"/>
  <c r="I97" i="11"/>
  <c r="J97" i="11" s="1"/>
  <c r="A99" i="11"/>
  <c r="D107" i="11"/>
  <c r="A114" i="11"/>
  <c r="A121" i="11"/>
  <c r="A15" i="11"/>
  <c r="D24" i="11"/>
  <c r="A67" i="11"/>
  <c r="D76" i="11"/>
  <c r="D85" i="11"/>
  <c r="A119" i="11"/>
  <c r="D128" i="11"/>
  <c r="D4" i="11"/>
  <c r="D19" i="11"/>
  <c r="D28" i="11"/>
  <c r="D42" i="11"/>
  <c r="D56" i="11"/>
  <c r="D71" i="11"/>
  <c r="D80" i="11"/>
  <c r="D94" i="11"/>
  <c r="D108" i="11"/>
  <c r="A125" i="11"/>
  <c r="H112" i="11"/>
  <c r="A120" i="11"/>
  <c r="A8" i="11"/>
  <c r="D15" i="11"/>
  <c r="A22" i="11"/>
  <c r="D29" i="11"/>
  <c r="A60" i="11"/>
  <c r="D67" i="11"/>
  <c r="A74" i="11"/>
  <c r="D81" i="11"/>
  <c r="D119" i="11"/>
  <c r="A17" i="11"/>
  <c r="H33" i="11"/>
  <c r="H47" i="11"/>
  <c r="A69" i="11"/>
  <c r="H85" i="11"/>
  <c r="H99" i="11"/>
  <c r="H96" i="9"/>
  <c r="H107" i="9"/>
  <c r="I106" i="9"/>
  <c r="D110" i="9"/>
  <c r="H114" i="9"/>
  <c r="I123" i="9"/>
  <c r="J123" i="9" s="1"/>
  <c r="I89" i="9"/>
  <c r="J89" i="9" s="1"/>
  <c r="H94" i="9"/>
  <c r="I94" i="9"/>
  <c r="D102" i="9"/>
  <c r="A108" i="9"/>
  <c r="D106" i="9"/>
  <c r="H121" i="9"/>
  <c r="J121" i="9" s="1"/>
  <c r="H127" i="9"/>
  <c r="D123" i="9"/>
  <c r="A120" i="9"/>
  <c r="I128" i="9"/>
  <c r="J128" i="9" s="1"/>
  <c r="H126" i="9"/>
  <c r="D120" i="9"/>
  <c r="A126" i="9"/>
  <c r="A122" i="9"/>
  <c r="H108" i="9"/>
  <c r="D119" i="9"/>
  <c r="I120" i="9"/>
  <c r="I110" i="9"/>
  <c r="J110" i="9" s="1"/>
  <c r="H120" i="9"/>
  <c r="H122" i="9"/>
  <c r="J122" i="9" s="1"/>
  <c r="A124" i="9"/>
  <c r="A121" i="9"/>
  <c r="D121" i="9"/>
  <c r="I67" i="9"/>
  <c r="I107" i="9"/>
  <c r="H113" i="9"/>
  <c r="A123" i="9"/>
  <c r="H55" i="9"/>
  <c r="H57" i="9"/>
  <c r="H59" i="9"/>
  <c r="H101" i="9"/>
  <c r="A127" i="9"/>
  <c r="C123" i="9"/>
  <c r="C124" i="9" s="1"/>
  <c r="C125" i="9" s="1"/>
  <c r="C126" i="9" s="1"/>
  <c r="C127" i="9" s="1"/>
  <c r="C128" i="9" s="1"/>
  <c r="D122" i="9"/>
  <c r="A128" i="9"/>
  <c r="H124" i="9"/>
  <c r="I98" i="9"/>
  <c r="I102" i="9"/>
  <c r="J102" i="9" s="1"/>
  <c r="A114" i="9"/>
  <c r="I115" i="9"/>
  <c r="J115" i="9" s="1"/>
  <c r="H119" i="9"/>
  <c r="I124" i="9"/>
  <c r="A107" i="9"/>
  <c r="A119" i="9"/>
  <c r="I119" i="9"/>
  <c r="H125" i="9"/>
  <c r="D128" i="9"/>
  <c r="D93" i="9"/>
  <c r="A125" i="9"/>
  <c r="I125" i="9"/>
  <c r="A99" i="9"/>
  <c r="A101" i="9"/>
  <c r="A113" i="9"/>
  <c r="H109" i="9"/>
  <c r="D97" i="9"/>
  <c r="A111" i="9"/>
  <c r="H81" i="9"/>
  <c r="H83" i="9"/>
  <c r="H85" i="9"/>
  <c r="I93" i="9"/>
  <c r="H106" i="9"/>
  <c r="D107" i="9"/>
  <c r="C108" i="9"/>
  <c r="C109" i="9" s="1"/>
  <c r="H87" i="9"/>
  <c r="A110" i="9"/>
  <c r="H111" i="9"/>
  <c r="I111" i="9"/>
  <c r="H69" i="9"/>
  <c r="H75" i="9"/>
  <c r="A83" i="9"/>
  <c r="I97" i="9"/>
  <c r="J97" i="9" s="1"/>
  <c r="A106" i="9"/>
  <c r="H112" i="9"/>
  <c r="D115" i="9"/>
  <c r="A109" i="9"/>
  <c r="H82" i="9"/>
  <c r="H88" i="9"/>
  <c r="A98" i="9"/>
  <c r="A100" i="9"/>
  <c r="A112" i="9"/>
  <c r="I112" i="9"/>
  <c r="I80" i="9"/>
  <c r="I84" i="9"/>
  <c r="J84" i="9" s="1"/>
  <c r="A95" i="9"/>
  <c r="H100" i="9"/>
  <c r="A115" i="9"/>
  <c r="H61" i="9"/>
  <c r="I72" i="9"/>
  <c r="H74" i="9"/>
  <c r="A89" i="9"/>
  <c r="H95" i="9"/>
  <c r="A97" i="9"/>
  <c r="C95" i="9"/>
  <c r="C96" i="9" s="1"/>
  <c r="D94" i="9"/>
  <c r="A96" i="9"/>
  <c r="A102" i="9"/>
  <c r="I54" i="9"/>
  <c r="H56" i="9"/>
  <c r="D58" i="9"/>
  <c r="A74" i="9"/>
  <c r="I76" i="9"/>
  <c r="J76" i="9" s="1"/>
  <c r="D84" i="9"/>
  <c r="H98" i="9"/>
  <c r="I20" i="9"/>
  <c r="I24" i="9"/>
  <c r="J24" i="9" s="1"/>
  <c r="H62" i="9"/>
  <c r="H72" i="9"/>
  <c r="A86" i="9"/>
  <c r="A88" i="9"/>
  <c r="H93" i="9"/>
  <c r="H31" i="9"/>
  <c r="J31" i="9" s="1"/>
  <c r="D71" i="9"/>
  <c r="A93" i="9"/>
  <c r="H99" i="9"/>
  <c r="H46" i="9"/>
  <c r="D67" i="9"/>
  <c r="A87" i="9"/>
  <c r="I99" i="9"/>
  <c r="A85" i="9"/>
  <c r="A94" i="9"/>
  <c r="I19" i="9"/>
  <c r="J19" i="9" s="1"/>
  <c r="I81" i="9"/>
  <c r="I85" i="9"/>
  <c r="H68" i="9"/>
  <c r="D80" i="9"/>
  <c r="A82" i="9"/>
  <c r="C82" i="9"/>
  <c r="C83" i="9" s="1"/>
  <c r="C84" i="9" s="1"/>
  <c r="C85" i="9" s="1"/>
  <c r="D81" i="9"/>
  <c r="A73" i="9"/>
  <c r="A84" i="9"/>
  <c r="H28" i="9"/>
  <c r="A43" i="9"/>
  <c r="I63" i="9"/>
  <c r="J63" i="9" s="1"/>
  <c r="A75" i="9"/>
  <c r="H80" i="9"/>
  <c r="H41" i="9"/>
  <c r="H43" i="9"/>
  <c r="I71" i="9"/>
  <c r="J71" i="9" s="1"/>
  <c r="A80" i="9"/>
  <c r="H86" i="9"/>
  <c r="D89" i="9"/>
  <c r="A56" i="9"/>
  <c r="H70" i="9"/>
  <c r="A72" i="9"/>
  <c r="I86" i="9"/>
  <c r="A81" i="9"/>
  <c r="I68" i="9"/>
  <c r="A76" i="9"/>
  <c r="A69" i="9"/>
  <c r="D68" i="9"/>
  <c r="C69" i="9"/>
  <c r="C70" i="9" s="1"/>
  <c r="C71" i="9" s="1"/>
  <c r="C72" i="9" s="1"/>
  <c r="D54" i="9"/>
  <c r="A71" i="9"/>
  <c r="A70" i="9"/>
  <c r="H42" i="9"/>
  <c r="H44" i="9"/>
  <c r="A60" i="9"/>
  <c r="A62" i="9"/>
  <c r="H67" i="9"/>
  <c r="I50" i="9"/>
  <c r="J50" i="9" s="1"/>
  <c r="A67" i="9"/>
  <c r="H73" i="9"/>
  <c r="D76" i="9"/>
  <c r="H48" i="9"/>
  <c r="I58" i="9"/>
  <c r="J58" i="9" s="1"/>
  <c r="I73" i="9"/>
  <c r="A59" i="9"/>
  <c r="A68" i="9"/>
  <c r="A61" i="9"/>
  <c r="I59" i="9"/>
  <c r="A63" i="9"/>
  <c r="I28" i="9"/>
  <c r="H49" i="9"/>
  <c r="I55" i="9"/>
  <c r="C56" i="9"/>
  <c r="C57" i="9" s="1"/>
  <c r="C58" i="9" s="1"/>
  <c r="C59" i="9" s="1"/>
  <c r="D55" i="9"/>
  <c r="D41" i="9"/>
  <c r="D45" i="9"/>
  <c r="A58" i="9"/>
  <c r="A31" i="9"/>
  <c r="A47" i="9"/>
  <c r="A49" i="9"/>
  <c r="H54" i="9"/>
  <c r="I29" i="9"/>
  <c r="I37" i="9"/>
  <c r="J37" i="9" s="1"/>
  <c r="I41" i="9"/>
  <c r="A54" i="9"/>
  <c r="H60" i="9"/>
  <c r="D63" i="9"/>
  <c r="D29" i="9"/>
  <c r="I45" i="9"/>
  <c r="J45" i="9" s="1"/>
  <c r="I60" i="9"/>
  <c r="A57" i="9"/>
  <c r="A46" i="9"/>
  <c r="A55" i="9"/>
  <c r="A30" i="9"/>
  <c r="A48" i="9"/>
  <c r="I46" i="9"/>
  <c r="H30" i="9"/>
  <c r="J30" i="9" s="1"/>
  <c r="I32" i="9"/>
  <c r="J32" i="9" s="1"/>
  <c r="I42" i="9"/>
  <c r="D50" i="9"/>
  <c r="D42" i="9"/>
  <c r="C43" i="9"/>
  <c r="C44" i="9" s="1"/>
  <c r="A50" i="9"/>
  <c r="A29" i="9"/>
  <c r="H35" i="9"/>
  <c r="A45" i="9"/>
  <c r="A44" i="9"/>
  <c r="D32" i="9"/>
  <c r="A35" i="9"/>
  <c r="A36" i="9"/>
  <c r="A41" i="9"/>
  <c r="H47" i="9"/>
  <c r="H36" i="9"/>
  <c r="I47" i="9"/>
  <c r="A42" i="9"/>
  <c r="D28" i="9"/>
  <c r="H29" i="9"/>
  <c r="A33" i="9"/>
  <c r="C32" i="9"/>
  <c r="C33" i="9" s="1"/>
  <c r="C34" i="9" s="1"/>
  <c r="C35" i="9" s="1"/>
  <c r="C36" i="9" s="1"/>
  <c r="C37" i="9" s="1"/>
  <c r="D31" i="9"/>
  <c r="A32" i="9"/>
  <c r="H33" i="9"/>
  <c r="A37" i="9"/>
  <c r="D30" i="9"/>
  <c r="I33" i="9"/>
  <c r="A28" i="9"/>
  <c r="H34" i="9"/>
  <c r="D37" i="9"/>
  <c r="A34" i="9"/>
  <c r="I34" i="9"/>
  <c r="I15" i="9"/>
  <c r="I21" i="9"/>
  <c r="H18" i="9"/>
  <c r="J18" i="9" s="1"/>
  <c r="H22" i="9"/>
  <c r="D24" i="9"/>
  <c r="A17" i="9"/>
  <c r="D19" i="9"/>
  <c r="D15" i="9"/>
  <c r="A19" i="9"/>
  <c r="H17" i="9"/>
  <c r="J17" i="9" s="1"/>
  <c r="A22" i="9"/>
  <c r="A24" i="9"/>
  <c r="H20" i="9"/>
  <c r="H15" i="9"/>
  <c r="A18" i="9"/>
  <c r="A23" i="9"/>
  <c r="A21" i="9"/>
  <c r="H21" i="9"/>
  <c r="H23" i="9"/>
  <c r="C19" i="9"/>
  <c r="C20" i="9" s="1"/>
  <c r="C21" i="9" s="1"/>
  <c r="C22" i="9" s="1"/>
  <c r="J22" i="9" s="1"/>
  <c r="D18" i="9"/>
  <c r="D17" i="9"/>
  <c r="D16" i="9"/>
  <c r="A20" i="9"/>
  <c r="A15" i="9"/>
  <c r="A16" i="9"/>
  <c r="I16" i="9"/>
  <c r="H16" i="9"/>
  <c r="A11" i="9"/>
  <c r="A10" i="9"/>
  <c r="A9" i="9"/>
  <c r="A8" i="9"/>
  <c r="A7" i="9"/>
  <c r="A6" i="9"/>
  <c r="A4" i="9"/>
  <c r="A5" i="9"/>
  <c r="A3" i="9"/>
  <c r="A2" i="9"/>
  <c r="H9" i="9"/>
  <c r="J9" i="9" s="1"/>
  <c r="I11" i="9"/>
  <c r="J11" i="9" s="1"/>
  <c r="H8" i="9"/>
  <c r="H10" i="9"/>
  <c r="J10" i="9" s="1"/>
  <c r="I8" i="9"/>
  <c r="D7" i="9"/>
  <c r="D8" i="9"/>
  <c r="D10" i="9"/>
  <c r="H7" i="9"/>
  <c r="I7" i="9"/>
  <c r="D9" i="9"/>
  <c r="D11" i="9"/>
  <c r="D6" i="9"/>
  <c r="I6" i="9"/>
  <c r="J6" i="9" s="1"/>
  <c r="H5" i="9"/>
  <c r="J5" i="9" s="1"/>
  <c r="D5" i="9"/>
  <c r="D4" i="9"/>
  <c r="D3" i="9"/>
  <c r="H4" i="9"/>
  <c r="I3" i="9"/>
  <c r="D2" i="9"/>
  <c r="H3" i="9"/>
  <c r="I2" i="9"/>
  <c r="H2" i="9"/>
  <c r="H130" i="9" l="1"/>
  <c r="G130" i="9"/>
  <c r="F130" i="9" s="1"/>
  <c r="H117" i="9"/>
  <c r="H104" i="9"/>
  <c r="H91" i="9"/>
  <c r="G91" i="9"/>
  <c r="H78" i="9"/>
  <c r="H65" i="9"/>
  <c r="H52" i="9"/>
  <c r="H39" i="9"/>
  <c r="G39" i="9"/>
  <c r="H26" i="9"/>
  <c r="I13" i="9"/>
  <c r="H13" i="9"/>
  <c r="G13" i="9"/>
  <c r="J86" i="11"/>
  <c r="B33" i="1"/>
  <c r="B25" i="1"/>
  <c r="A27" i="1"/>
  <c r="B27" i="1" s="1"/>
  <c r="B9" i="1"/>
  <c r="A11" i="1"/>
  <c r="B11" i="1" s="1"/>
  <c r="B15" i="1"/>
  <c r="A17" i="1"/>
  <c r="J67" i="13"/>
  <c r="I48" i="10"/>
  <c r="H48" i="10"/>
  <c r="G48" i="10"/>
  <c r="B49" i="10"/>
  <c r="I37" i="10"/>
  <c r="H37" i="10"/>
  <c r="G37" i="10"/>
  <c r="B38" i="10"/>
  <c r="I26" i="10"/>
  <c r="H26" i="10"/>
  <c r="G26" i="10"/>
  <c r="B27" i="10"/>
  <c r="B6" i="10"/>
  <c r="G5" i="10"/>
  <c r="I16" i="10"/>
  <c r="H16" i="10"/>
  <c r="G16" i="10"/>
  <c r="F17" i="10"/>
  <c r="F8" i="10"/>
  <c r="J55" i="13"/>
  <c r="J54" i="12"/>
  <c r="D108" i="14"/>
  <c r="J41" i="14"/>
  <c r="J81" i="14"/>
  <c r="J124" i="14"/>
  <c r="J29" i="14"/>
  <c r="J55" i="14"/>
  <c r="J127" i="14"/>
  <c r="J28" i="14"/>
  <c r="J3" i="14"/>
  <c r="J20" i="14"/>
  <c r="J9" i="14"/>
  <c r="J86" i="14"/>
  <c r="J95" i="13"/>
  <c r="J80" i="14"/>
  <c r="D33" i="13"/>
  <c r="J34" i="13"/>
  <c r="J15" i="14"/>
  <c r="J119" i="14"/>
  <c r="J21" i="14"/>
  <c r="J107" i="12"/>
  <c r="J73" i="14"/>
  <c r="C110" i="14"/>
  <c r="C111" i="14" s="1"/>
  <c r="C112" i="14" s="1"/>
  <c r="C113" i="14" s="1"/>
  <c r="D70" i="14"/>
  <c r="J108" i="14"/>
  <c r="J2" i="13"/>
  <c r="D34" i="13"/>
  <c r="J126" i="13"/>
  <c r="J67" i="14"/>
  <c r="J125" i="14"/>
  <c r="J107" i="14"/>
  <c r="J42" i="14"/>
  <c r="J94" i="14"/>
  <c r="J109" i="14"/>
  <c r="J81" i="13"/>
  <c r="J85" i="14"/>
  <c r="J93" i="14"/>
  <c r="D34" i="14"/>
  <c r="J7" i="14"/>
  <c r="D33" i="14"/>
  <c r="J36" i="14"/>
  <c r="J96" i="14"/>
  <c r="J68" i="14"/>
  <c r="D61" i="14"/>
  <c r="D59" i="14"/>
  <c r="D36" i="14"/>
  <c r="D44" i="14"/>
  <c r="J35" i="14"/>
  <c r="J34" i="14"/>
  <c r="J74" i="14"/>
  <c r="D35" i="14"/>
  <c r="H104" i="14"/>
  <c r="J33" i="14"/>
  <c r="D96" i="14"/>
  <c r="J44" i="11"/>
  <c r="J67" i="12"/>
  <c r="D35" i="13"/>
  <c r="J5" i="13"/>
  <c r="J46" i="14"/>
  <c r="H26" i="14"/>
  <c r="G39" i="14"/>
  <c r="J8" i="14"/>
  <c r="H52" i="14"/>
  <c r="J72" i="14"/>
  <c r="J106" i="14"/>
  <c r="D8" i="14"/>
  <c r="H130" i="14"/>
  <c r="D72" i="14"/>
  <c r="D73" i="14"/>
  <c r="J60" i="14"/>
  <c r="D9" i="14"/>
  <c r="D10" i="14"/>
  <c r="J122" i="13"/>
  <c r="J3" i="13"/>
  <c r="J15" i="13"/>
  <c r="D46" i="14"/>
  <c r="J54" i="14"/>
  <c r="J70" i="14"/>
  <c r="G91" i="14"/>
  <c r="J98" i="14"/>
  <c r="J72" i="13"/>
  <c r="J43" i="13"/>
  <c r="J2" i="14"/>
  <c r="J120" i="14"/>
  <c r="H78" i="14"/>
  <c r="D23" i="14"/>
  <c r="I26" i="14" s="1"/>
  <c r="B26" i="14" s="1"/>
  <c r="C24" i="14"/>
  <c r="G26" i="14" s="1"/>
  <c r="J28" i="12"/>
  <c r="J93" i="12"/>
  <c r="J124" i="13"/>
  <c r="D124" i="13"/>
  <c r="J86" i="13"/>
  <c r="J119" i="13"/>
  <c r="J61" i="14"/>
  <c r="J59" i="14"/>
  <c r="J44" i="14"/>
  <c r="J10" i="14"/>
  <c r="H39" i="14"/>
  <c r="C63" i="14"/>
  <c r="G65" i="14" s="1"/>
  <c r="J62" i="14"/>
  <c r="D122" i="13"/>
  <c r="H117" i="14"/>
  <c r="J16" i="14"/>
  <c r="J20" i="13"/>
  <c r="G13" i="14"/>
  <c r="J42" i="12"/>
  <c r="J16" i="13"/>
  <c r="H65" i="14"/>
  <c r="D60" i="14"/>
  <c r="D7" i="14"/>
  <c r="C128" i="14"/>
  <c r="G130" i="14" s="1"/>
  <c r="D127" i="14"/>
  <c r="I130" i="14" s="1"/>
  <c r="B130" i="14" s="1"/>
  <c r="J106" i="13"/>
  <c r="C99" i="14"/>
  <c r="D98" i="14"/>
  <c r="C48" i="14"/>
  <c r="J47" i="14"/>
  <c r="J23" i="14"/>
  <c r="D62" i="14"/>
  <c r="I91" i="14"/>
  <c r="B91" i="14" s="1"/>
  <c r="H91" i="14"/>
  <c r="H13" i="14"/>
  <c r="C75" i="14"/>
  <c r="D74" i="14"/>
  <c r="J93" i="13"/>
  <c r="J29" i="13"/>
  <c r="J41" i="13"/>
  <c r="J3" i="12"/>
  <c r="J120" i="13"/>
  <c r="J21" i="12"/>
  <c r="J125" i="13"/>
  <c r="J42" i="13"/>
  <c r="D99" i="11"/>
  <c r="J61" i="12"/>
  <c r="J68" i="12"/>
  <c r="J107" i="13"/>
  <c r="J16" i="12"/>
  <c r="J36" i="13"/>
  <c r="J41" i="12"/>
  <c r="J18" i="13"/>
  <c r="J3" i="11"/>
  <c r="D70" i="13"/>
  <c r="D85" i="13"/>
  <c r="J70" i="13"/>
  <c r="J85" i="13"/>
  <c r="J68" i="13"/>
  <c r="H104" i="13"/>
  <c r="J80" i="13"/>
  <c r="D36" i="13"/>
  <c r="J119" i="12"/>
  <c r="D42" i="13"/>
  <c r="D125" i="13"/>
  <c r="J28" i="13"/>
  <c r="H26" i="13"/>
  <c r="J35" i="13"/>
  <c r="J54" i="13"/>
  <c r="J55" i="12"/>
  <c r="H130" i="13"/>
  <c r="C109" i="13"/>
  <c r="J108" i="13"/>
  <c r="D57" i="13"/>
  <c r="C58" i="13"/>
  <c r="C59" i="13" s="1"/>
  <c r="J59" i="13" s="1"/>
  <c r="H117" i="13"/>
  <c r="H78" i="13"/>
  <c r="H39" i="13"/>
  <c r="J96" i="11"/>
  <c r="J20" i="11"/>
  <c r="J94" i="11"/>
  <c r="J119" i="11"/>
  <c r="H91" i="13"/>
  <c r="C96" i="13"/>
  <c r="D95" i="13"/>
  <c r="H52" i="13"/>
  <c r="D94" i="13"/>
  <c r="D4" i="13"/>
  <c r="J46" i="12"/>
  <c r="J85" i="11"/>
  <c r="J106" i="12"/>
  <c r="J15" i="12"/>
  <c r="D44" i="12"/>
  <c r="D72" i="13"/>
  <c r="C73" i="13"/>
  <c r="D56" i="13"/>
  <c r="J94" i="13"/>
  <c r="J4" i="13"/>
  <c r="J33" i="13"/>
  <c r="C127" i="13"/>
  <c r="D126" i="13"/>
  <c r="H65" i="13"/>
  <c r="J56" i="13"/>
  <c r="D86" i="13"/>
  <c r="C87" i="13"/>
  <c r="J87" i="13" s="1"/>
  <c r="C21" i="13"/>
  <c r="J21" i="13" s="1"/>
  <c r="D20" i="13"/>
  <c r="D5" i="13"/>
  <c r="C6" i="13"/>
  <c r="C7" i="13" s="1"/>
  <c r="J7" i="13" s="1"/>
  <c r="D18" i="13"/>
  <c r="H13" i="13"/>
  <c r="J59" i="12"/>
  <c r="J57" i="13"/>
  <c r="D43" i="13"/>
  <c r="C44" i="13"/>
  <c r="G39" i="13"/>
  <c r="J80" i="12"/>
  <c r="J55" i="11"/>
  <c r="J72" i="12"/>
  <c r="J74" i="11"/>
  <c r="J94" i="12"/>
  <c r="J98" i="12"/>
  <c r="J81" i="12"/>
  <c r="C88" i="12"/>
  <c r="J88" i="12" s="1"/>
  <c r="D87" i="12"/>
  <c r="J87" i="12"/>
  <c r="D96" i="12"/>
  <c r="D35" i="12"/>
  <c r="J121" i="12"/>
  <c r="D85" i="12"/>
  <c r="J107" i="11"/>
  <c r="J86" i="12"/>
  <c r="J112" i="12"/>
  <c r="J35" i="12"/>
  <c r="J96" i="12"/>
  <c r="D86" i="12"/>
  <c r="J29" i="12"/>
  <c r="D36" i="12"/>
  <c r="J36" i="12"/>
  <c r="C10" i="12"/>
  <c r="J10" i="12" s="1"/>
  <c r="D9" i="12"/>
  <c r="J72" i="11"/>
  <c r="J33" i="11"/>
  <c r="J122" i="11"/>
  <c r="J100" i="11"/>
  <c r="D73" i="11"/>
  <c r="J28" i="11"/>
  <c r="J93" i="11"/>
  <c r="H91" i="12"/>
  <c r="H26" i="12"/>
  <c r="D7" i="12"/>
  <c r="D8" i="12"/>
  <c r="J8" i="12"/>
  <c r="I26" i="12"/>
  <c r="B26" i="12" s="1"/>
  <c r="J73" i="12"/>
  <c r="J7" i="12"/>
  <c r="D73" i="12"/>
  <c r="J9" i="12"/>
  <c r="J5" i="12"/>
  <c r="H104" i="12"/>
  <c r="J120" i="12"/>
  <c r="J34" i="12"/>
  <c r="D5" i="12"/>
  <c r="J85" i="12"/>
  <c r="J60" i="12"/>
  <c r="G65" i="12"/>
  <c r="D60" i="12"/>
  <c r="J54" i="11"/>
  <c r="D59" i="12"/>
  <c r="H78" i="12"/>
  <c r="D46" i="12"/>
  <c r="C47" i="12"/>
  <c r="D111" i="12"/>
  <c r="H130" i="12"/>
  <c r="H65" i="12"/>
  <c r="H39" i="12"/>
  <c r="G39" i="12"/>
  <c r="D74" i="12"/>
  <c r="C75" i="12"/>
  <c r="J75" i="12" s="1"/>
  <c r="J15" i="11"/>
  <c r="J34" i="11"/>
  <c r="H13" i="12"/>
  <c r="G26" i="12"/>
  <c r="H52" i="12"/>
  <c r="J74" i="12"/>
  <c r="C113" i="12"/>
  <c r="D112" i="12"/>
  <c r="J81" i="11"/>
  <c r="J61" i="11"/>
  <c r="J111" i="12"/>
  <c r="J33" i="12"/>
  <c r="D120" i="12"/>
  <c r="C99" i="12"/>
  <c r="J99" i="12" s="1"/>
  <c r="D98" i="12"/>
  <c r="D96" i="11"/>
  <c r="D61" i="12"/>
  <c r="D121" i="12"/>
  <c r="C122" i="12"/>
  <c r="J20" i="12"/>
  <c r="H117" i="12"/>
  <c r="D62" i="12"/>
  <c r="J62" i="12"/>
  <c r="J44" i="12"/>
  <c r="J29" i="11"/>
  <c r="J67" i="11"/>
  <c r="J41" i="11"/>
  <c r="J18" i="11"/>
  <c r="H130" i="11"/>
  <c r="J98" i="11"/>
  <c r="J80" i="11"/>
  <c r="J2" i="11"/>
  <c r="J124" i="11"/>
  <c r="H78" i="11"/>
  <c r="J16" i="11"/>
  <c r="J42" i="11"/>
  <c r="J120" i="11"/>
  <c r="J87" i="11"/>
  <c r="G91" i="11"/>
  <c r="D18" i="11"/>
  <c r="D87" i="11"/>
  <c r="J99" i="11"/>
  <c r="H91" i="11"/>
  <c r="D88" i="11"/>
  <c r="J88" i="11"/>
  <c r="J7" i="11"/>
  <c r="H13" i="11"/>
  <c r="H117" i="11"/>
  <c r="J112" i="11"/>
  <c r="H104" i="11"/>
  <c r="D33" i="11"/>
  <c r="D44" i="11"/>
  <c r="D122" i="11"/>
  <c r="J68" i="11"/>
  <c r="J106" i="11"/>
  <c r="H26" i="11"/>
  <c r="J46" i="11"/>
  <c r="J60" i="11"/>
  <c r="D111" i="11"/>
  <c r="D8" i="11"/>
  <c r="C9" i="11"/>
  <c r="J59" i="11"/>
  <c r="H39" i="11"/>
  <c r="H65" i="11"/>
  <c r="D59" i="11"/>
  <c r="C21" i="11"/>
  <c r="D20" i="11"/>
  <c r="C125" i="11"/>
  <c r="D124" i="11"/>
  <c r="D61" i="11"/>
  <c r="D7" i="11"/>
  <c r="C35" i="11"/>
  <c r="J35" i="11" s="1"/>
  <c r="D34" i="11"/>
  <c r="C113" i="11"/>
  <c r="D112" i="11"/>
  <c r="C63" i="11"/>
  <c r="G65" i="11" s="1"/>
  <c r="D62" i="11"/>
  <c r="J62" i="11"/>
  <c r="H52" i="11"/>
  <c r="J8" i="11"/>
  <c r="J111" i="11"/>
  <c r="C101" i="11"/>
  <c r="D100" i="11"/>
  <c r="J73" i="11"/>
  <c r="D98" i="11"/>
  <c r="D46" i="11"/>
  <c r="C47" i="11"/>
  <c r="D60" i="11"/>
  <c r="D74" i="11"/>
  <c r="C75" i="11"/>
  <c r="J107" i="9"/>
  <c r="J94" i="9"/>
  <c r="J106" i="9"/>
  <c r="J55" i="9"/>
  <c r="J93" i="9"/>
  <c r="J126" i="9"/>
  <c r="J67" i="9"/>
  <c r="J109" i="9"/>
  <c r="J95" i="9"/>
  <c r="J28" i="9"/>
  <c r="J54" i="9"/>
  <c r="J85" i="9"/>
  <c r="J119" i="9"/>
  <c r="J29" i="9"/>
  <c r="J81" i="9"/>
  <c r="J125" i="9"/>
  <c r="J120" i="9"/>
  <c r="D130" i="9" s="1"/>
  <c r="C130" i="9" s="1"/>
  <c r="D95" i="9"/>
  <c r="D126" i="9"/>
  <c r="D124" i="9"/>
  <c r="D127" i="9"/>
  <c r="J124" i="9"/>
  <c r="J127" i="9"/>
  <c r="D125" i="9"/>
  <c r="I130" i="9" s="1"/>
  <c r="B130" i="9" s="1"/>
  <c r="J68" i="9"/>
  <c r="J108" i="9"/>
  <c r="J80" i="9"/>
  <c r="C110" i="9"/>
  <c r="C111" i="9" s="1"/>
  <c r="D109" i="9"/>
  <c r="D108" i="9"/>
  <c r="D82" i="9"/>
  <c r="J41" i="9"/>
  <c r="C97" i="9"/>
  <c r="C98" i="9" s="1"/>
  <c r="J98" i="9" s="1"/>
  <c r="D96" i="9"/>
  <c r="J96" i="9"/>
  <c r="J42" i="9"/>
  <c r="D83" i="9"/>
  <c r="J83" i="9"/>
  <c r="J34" i="9"/>
  <c r="C86" i="9"/>
  <c r="J86" i="9" s="1"/>
  <c r="D85" i="9"/>
  <c r="J82" i="9"/>
  <c r="C73" i="9"/>
  <c r="J73" i="9" s="1"/>
  <c r="D72" i="9"/>
  <c r="J72" i="9"/>
  <c r="D69" i="9"/>
  <c r="D70" i="9"/>
  <c r="J70" i="9"/>
  <c r="J69" i="9"/>
  <c r="C60" i="9"/>
  <c r="J60" i="9" s="1"/>
  <c r="D59" i="9"/>
  <c r="D36" i="9"/>
  <c r="J59" i="9"/>
  <c r="D57" i="9"/>
  <c r="J57" i="9"/>
  <c r="D56" i="9"/>
  <c r="J56" i="9"/>
  <c r="C45" i="9"/>
  <c r="C46" i="9" s="1"/>
  <c r="D44" i="9"/>
  <c r="J44" i="9"/>
  <c r="D43" i="9"/>
  <c r="D33" i="9"/>
  <c r="J35" i="9"/>
  <c r="J43" i="9"/>
  <c r="D35" i="9"/>
  <c r="J36" i="9"/>
  <c r="J33" i="9"/>
  <c r="D34" i="9"/>
  <c r="J15" i="9"/>
  <c r="D20" i="9"/>
  <c r="D21" i="9"/>
  <c r="J20" i="9"/>
  <c r="J21" i="9"/>
  <c r="D26" i="9" s="1"/>
  <c r="C26" i="9" s="1"/>
  <c r="J16" i="9"/>
  <c r="D22" i="9"/>
  <c r="C23" i="9"/>
  <c r="B13" i="9"/>
  <c r="J8" i="9"/>
  <c r="J7" i="9"/>
  <c r="J4" i="9"/>
  <c r="J3" i="9"/>
  <c r="J2" i="9"/>
  <c r="C2" i="10"/>
  <c r="D91" i="9" l="1"/>
  <c r="C91" i="9" s="1"/>
  <c r="F91" i="9"/>
  <c r="G78" i="9"/>
  <c r="F78" i="9" s="1"/>
  <c r="I39" i="9"/>
  <c r="B39" i="9" s="1"/>
  <c r="I26" i="9"/>
  <c r="B26" i="9" s="1"/>
  <c r="D39" i="9"/>
  <c r="C39" i="9" s="1"/>
  <c r="F39" i="9"/>
  <c r="D13" i="9"/>
  <c r="A19" i="1"/>
  <c r="B19" i="1" s="1"/>
  <c r="B17" i="1"/>
  <c r="C5" i="1"/>
  <c r="I49" i="10"/>
  <c r="H49" i="10"/>
  <c r="B50" i="10"/>
  <c r="G49" i="10"/>
  <c r="I38" i="10"/>
  <c r="H38" i="10"/>
  <c r="G38" i="10"/>
  <c r="B39" i="10"/>
  <c r="I27" i="10"/>
  <c r="H27" i="10"/>
  <c r="G27" i="10"/>
  <c r="B28" i="10"/>
  <c r="B7" i="10"/>
  <c r="H6" i="10"/>
  <c r="I6" i="10"/>
  <c r="G6" i="10"/>
  <c r="F18" i="10"/>
  <c r="I17" i="10"/>
  <c r="H17" i="10"/>
  <c r="G17" i="10"/>
  <c r="F9" i="10"/>
  <c r="F91" i="14"/>
  <c r="D91" i="14"/>
  <c r="C91" i="14" s="1"/>
  <c r="D130" i="14"/>
  <c r="C130" i="14" s="1"/>
  <c r="J112" i="14"/>
  <c r="D112" i="14"/>
  <c r="D111" i="14"/>
  <c r="I13" i="14"/>
  <c r="B13" i="14" s="1"/>
  <c r="I39" i="13"/>
  <c r="B39" i="13" s="1"/>
  <c r="J111" i="14"/>
  <c r="F39" i="14"/>
  <c r="D13" i="14"/>
  <c r="C13" i="14" s="1"/>
  <c r="F65" i="14"/>
  <c r="D26" i="14"/>
  <c r="C26" i="14" s="1"/>
  <c r="D65" i="14"/>
  <c r="C65" i="14" s="1"/>
  <c r="D39" i="14"/>
  <c r="C39" i="14" s="1"/>
  <c r="I39" i="14"/>
  <c r="B39" i="14" s="1"/>
  <c r="F26" i="14"/>
  <c r="I39" i="12"/>
  <c r="B39" i="12" s="1"/>
  <c r="I65" i="14"/>
  <c r="B65" i="14" s="1"/>
  <c r="F130" i="14"/>
  <c r="F13" i="14"/>
  <c r="D39" i="13"/>
  <c r="C39" i="13" s="1"/>
  <c r="D75" i="14"/>
  <c r="I78" i="14" s="1"/>
  <c r="B78" i="14" s="1"/>
  <c r="C76" i="14"/>
  <c r="G78" i="14" s="1"/>
  <c r="F78" i="14" s="1"/>
  <c r="J75" i="14"/>
  <c r="D78" i="14" s="1"/>
  <c r="C78" i="14" s="1"/>
  <c r="C49" i="14"/>
  <c r="J48" i="14"/>
  <c r="D48" i="14"/>
  <c r="C114" i="14"/>
  <c r="D113" i="14"/>
  <c r="J113" i="14"/>
  <c r="C100" i="14"/>
  <c r="J99" i="14"/>
  <c r="D99" i="14"/>
  <c r="I65" i="11"/>
  <c r="B65" i="11" s="1"/>
  <c r="F39" i="13"/>
  <c r="D26" i="12"/>
  <c r="C26" i="12" s="1"/>
  <c r="D65" i="12"/>
  <c r="C65" i="12" s="1"/>
  <c r="F26" i="12"/>
  <c r="I91" i="11"/>
  <c r="B91" i="11" s="1"/>
  <c r="D78" i="12"/>
  <c r="C78" i="12" s="1"/>
  <c r="D13" i="12"/>
  <c r="C13" i="12" s="1"/>
  <c r="C88" i="13"/>
  <c r="D87" i="13"/>
  <c r="F39" i="12"/>
  <c r="C45" i="13"/>
  <c r="C46" i="13" s="1"/>
  <c r="D44" i="13"/>
  <c r="C8" i="13"/>
  <c r="D7" i="13"/>
  <c r="C97" i="13"/>
  <c r="C98" i="13" s="1"/>
  <c r="D96" i="13"/>
  <c r="C110" i="13"/>
  <c r="C111" i="13" s="1"/>
  <c r="D109" i="13"/>
  <c r="J109" i="13"/>
  <c r="J44" i="13"/>
  <c r="J96" i="13"/>
  <c r="C22" i="13"/>
  <c r="D21" i="13"/>
  <c r="C60" i="13"/>
  <c r="D59" i="13"/>
  <c r="C128" i="13"/>
  <c r="G130" i="13" s="1"/>
  <c r="F130" i="13" s="1"/>
  <c r="D127" i="13"/>
  <c r="I130" i="13" s="1"/>
  <c r="B130" i="13" s="1"/>
  <c r="J127" i="13"/>
  <c r="D130" i="13" s="1"/>
  <c r="C130" i="13" s="1"/>
  <c r="C74" i="13"/>
  <c r="D73" i="13"/>
  <c r="J73" i="13"/>
  <c r="D65" i="11"/>
  <c r="C65" i="11" s="1"/>
  <c r="C11" i="12"/>
  <c r="G13" i="12" s="1"/>
  <c r="F13" i="12" s="1"/>
  <c r="D91" i="12"/>
  <c r="C91" i="12" s="1"/>
  <c r="D10" i="12"/>
  <c r="I13" i="12" s="1"/>
  <c r="B13" i="12" s="1"/>
  <c r="D39" i="12"/>
  <c r="C39" i="12" s="1"/>
  <c r="C89" i="12"/>
  <c r="G91" i="12" s="1"/>
  <c r="F91" i="12" s="1"/>
  <c r="D88" i="12"/>
  <c r="I91" i="12" s="1"/>
  <c r="B91" i="12" s="1"/>
  <c r="D91" i="11"/>
  <c r="C91" i="11" s="1"/>
  <c r="F91" i="11"/>
  <c r="I65" i="12"/>
  <c r="B65" i="12" s="1"/>
  <c r="C48" i="12"/>
  <c r="D47" i="12"/>
  <c r="C114" i="12"/>
  <c r="J113" i="12"/>
  <c r="D113" i="12"/>
  <c r="C76" i="12"/>
  <c r="G78" i="12" s="1"/>
  <c r="F78" i="12" s="1"/>
  <c r="D75" i="12"/>
  <c r="I78" i="12" s="1"/>
  <c r="B78" i="12" s="1"/>
  <c r="F65" i="12"/>
  <c r="C123" i="12"/>
  <c r="D122" i="12"/>
  <c r="C100" i="12"/>
  <c r="D99" i="12"/>
  <c r="J122" i="12"/>
  <c r="J47" i="12"/>
  <c r="F65" i="11"/>
  <c r="C10" i="11"/>
  <c r="J9" i="11"/>
  <c r="D9" i="11"/>
  <c r="C48" i="11"/>
  <c r="D47" i="11"/>
  <c r="C114" i="11"/>
  <c r="D113" i="11"/>
  <c r="J113" i="11"/>
  <c r="C22" i="11"/>
  <c r="D21" i="11"/>
  <c r="J47" i="11"/>
  <c r="C36" i="11"/>
  <c r="D35" i="11"/>
  <c r="D75" i="11"/>
  <c r="I78" i="11" s="1"/>
  <c r="B78" i="11" s="1"/>
  <c r="C76" i="11"/>
  <c r="G78" i="11" s="1"/>
  <c r="F78" i="11" s="1"/>
  <c r="J75" i="11"/>
  <c r="D78" i="11" s="1"/>
  <c r="C78" i="11" s="1"/>
  <c r="J21" i="11"/>
  <c r="C102" i="11"/>
  <c r="G104" i="11" s="1"/>
  <c r="F104" i="11" s="1"/>
  <c r="D101" i="11"/>
  <c r="I104" i="11" s="1"/>
  <c r="B104" i="11" s="1"/>
  <c r="J101" i="11"/>
  <c r="D104" i="11" s="1"/>
  <c r="C104" i="11" s="1"/>
  <c r="C126" i="11"/>
  <c r="D125" i="11"/>
  <c r="J125" i="11"/>
  <c r="F13" i="9"/>
  <c r="C112" i="9"/>
  <c r="D111" i="9"/>
  <c r="J111" i="9"/>
  <c r="C99" i="9"/>
  <c r="D98" i="9"/>
  <c r="C87" i="9"/>
  <c r="D86" i="9"/>
  <c r="I91" i="9" s="1"/>
  <c r="B91" i="9" s="1"/>
  <c r="C74" i="9"/>
  <c r="D73" i="9"/>
  <c r="C61" i="9"/>
  <c r="D60" i="9"/>
  <c r="C47" i="9"/>
  <c r="D46" i="9"/>
  <c r="J46" i="9"/>
  <c r="C24" i="9"/>
  <c r="G26" i="9" s="1"/>
  <c r="F26" i="9" s="1"/>
  <c r="D23" i="9"/>
  <c r="J23" i="9"/>
  <c r="D4" i="10"/>
  <c r="E4" i="10"/>
  <c r="C4" i="10"/>
  <c r="E3" i="10"/>
  <c r="C3" i="10"/>
  <c r="D3" i="10"/>
  <c r="E2" i="10"/>
  <c r="C55" i="1" l="1"/>
  <c r="C53" i="1"/>
  <c r="C9" i="1"/>
  <c r="C7" i="1"/>
  <c r="I50" i="10"/>
  <c r="H50" i="10"/>
  <c r="G50" i="10"/>
  <c r="B51" i="10"/>
  <c r="I39" i="10"/>
  <c r="H39" i="10"/>
  <c r="G39" i="10"/>
  <c r="B40" i="10"/>
  <c r="I28" i="10"/>
  <c r="H28" i="10"/>
  <c r="G28" i="10"/>
  <c r="B29" i="10"/>
  <c r="B8" i="10"/>
  <c r="I7" i="10"/>
  <c r="G7" i="10"/>
  <c r="H7" i="10"/>
  <c r="F19" i="10"/>
  <c r="I18" i="10"/>
  <c r="H18" i="10"/>
  <c r="G18" i="10"/>
  <c r="F10" i="10"/>
  <c r="C50" i="14"/>
  <c r="G52" i="14" s="1"/>
  <c r="F52" i="14" s="1"/>
  <c r="D49" i="14"/>
  <c r="I52" i="14" s="1"/>
  <c r="B52" i="14" s="1"/>
  <c r="J49" i="14"/>
  <c r="D52" i="14" s="1"/>
  <c r="C52" i="14" s="1"/>
  <c r="C101" i="14"/>
  <c r="J100" i="14"/>
  <c r="D100" i="14"/>
  <c r="C115" i="14"/>
  <c r="G117" i="14" s="1"/>
  <c r="F117" i="14" s="1"/>
  <c r="J114" i="14"/>
  <c r="D117" i="14" s="1"/>
  <c r="C117" i="14" s="1"/>
  <c r="D114" i="14"/>
  <c r="I117" i="14" s="1"/>
  <c r="B117" i="14" s="1"/>
  <c r="C47" i="13"/>
  <c r="D46" i="13"/>
  <c r="J46" i="13"/>
  <c r="C61" i="13"/>
  <c r="D60" i="13"/>
  <c r="J60" i="13"/>
  <c r="C112" i="13"/>
  <c r="J111" i="13"/>
  <c r="D111" i="13"/>
  <c r="D22" i="13"/>
  <c r="C23" i="13"/>
  <c r="J22" i="13"/>
  <c r="D74" i="13"/>
  <c r="C75" i="13"/>
  <c r="J74" i="13"/>
  <c r="C89" i="13"/>
  <c r="G91" i="13" s="1"/>
  <c r="F91" i="13" s="1"/>
  <c r="J88" i="13"/>
  <c r="D91" i="13" s="1"/>
  <c r="C91" i="13" s="1"/>
  <c r="D88" i="13"/>
  <c r="I91" i="13" s="1"/>
  <c r="B91" i="13" s="1"/>
  <c r="C99" i="13"/>
  <c r="D98" i="13"/>
  <c r="J98" i="13"/>
  <c r="C9" i="13"/>
  <c r="D8" i="13"/>
  <c r="J8" i="13"/>
  <c r="C124" i="12"/>
  <c r="D124" i="12" s="1"/>
  <c r="D100" i="12"/>
  <c r="C101" i="12"/>
  <c r="J100" i="12"/>
  <c r="C115" i="12"/>
  <c r="G117" i="12" s="1"/>
  <c r="F117" i="12" s="1"/>
  <c r="J114" i="12"/>
  <c r="D117" i="12" s="1"/>
  <c r="C117" i="12" s="1"/>
  <c r="D114" i="12"/>
  <c r="I117" i="12" s="1"/>
  <c r="B117" i="12" s="1"/>
  <c r="C49" i="12"/>
  <c r="D48" i="12"/>
  <c r="J48" i="12"/>
  <c r="C127" i="11"/>
  <c r="D126" i="11"/>
  <c r="J126" i="11"/>
  <c r="C115" i="11"/>
  <c r="G117" i="11" s="1"/>
  <c r="F117" i="11" s="1"/>
  <c r="D114" i="11"/>
  <c r="I117" i="11" s="1"/>
  <c r="B117" i="11" s="1"/>
  <c r="J114" i="11"/>
  <c r="D117" i="11" s="1"/>
  <c r="C117" i="11" s="1"/>
  <c r="C37" i="11"/>
  <c r="G39" i="11" s="1"/>
  <c r="F39" i="11" s="1"/>
  <c r="D36" i="11"/>
  <c r="J36" i="11"/>
  <c r="D39" i="11" s="1"/>
  <c r="C39" i="11" s="1"/>
  <c r="C49" i="11"/>
  <c r="D48" i="11"/>
  <c r="J48" i="11"/>
  <c r="C23" i="11"/>
  <c r="J22" i="11"/>
  <c r="D22" i="11"/>
  <c r="C11" i="11"/>
  <c r="G13" i="11" s="1"/>
  <c r="F13" i="11" s="1"/>
  <c r="D10" i="11"/>
  <c r="I13" i="11" s="1"/>
  <c r="B13" i="11" s="1"/>
  <c r="J10" i="11"/>
  <c r="D13" i="11" s="1"/>
  <c r="C13" i="11" s="1"/>
  <c r="C13" i="9"/>
  <c r="C113" i="9"/>
  <c r="D112" i="9"/>
  <c r="J112" i="9"/>
  <c r="C100" i="9"/>
  <c r="D99" i="9"/>
  <c r="J99" i="9"/>
  <c r="C88" i="9"/>
  <c r="J87" i="9"/>
  <c r="D87" i="9"/>
  <c r="C75" i="9"/>
  <c r="D74" i="9"/>
  <c r="I78" i="9" s="1"/>
  <c r="B78" i="9" s="1"/>
  <c r="J74" i="9"/>
  <c r="D78" i="9" s="1"/>
  <c r="C78" i="9" s="1"/>
  <c r="C62" i="9"/>
  <c r="G65" i="9" s="1"/>
  <c r="F65" i="9" s="1"/>
  <c r="J61" i="9"/>
  <c r="D61" i="9"/>
  <c r="C48" i="9"/>
  <c r="D47" i="9"/>
  <c r="J47" i="9"/>
  <c r="E50" i="10"/>
  <c r="D48" i="10"/>
  <c r="C46" i="10"/>
  <c r="D50" i="10"/>
  <c r="D46" i="10"/>
  <c r="E48" i="10"/>
  <c r="C50" i="10"/>
  <c r="E46" i="10"/>
  <c r="E37" i="10"/>
  <c r="D37" i="10"/>
  <c r="E28" i="10"/>
  <c r="D26" i="10"/>
  <c r="C24" i="10"/>
  <c r="D28" i="10"/>
  <c r="D24" i="10"/>
  <c r="C28" i="10"/>
  <c r="E24" i="10"/>
  <c r="E26" i="10"/>
  <c r="E15" i="10"/>
  <c r="D15" i="10"/>
  <c r="E13" i="10"/>
  <c r="C13" i="10"/>
  <c r="D13" i="10"/>
  <c r="D2" i="10"/>
  <c r="C87" i="1" l="1"/>
  <c r="C83" i="1"/>
  <c r="C67" i="1"/>
  <c r="C63" i="1"/>
  <c r="C37" i="1"/>
  <c r="C51" i="1"/>
  <c r="I51" i="10"/>
  <c r="H51" i="10"/>
  <c r="G51" i="10"/>
  <c r="B52" i="10"/>
  <c r="I40" i="10"/>
  <c r="H40" i="10"/>
  <c r="G40" i="10"/>
  <c r="B41" i="10"/>
  <c r="I29" i="10"/>
  <c r="H29" i="10"/>
  <c r="G29" i="10"/>
  <c r="B30" i="10"/>
  <c r="B9" i="10"/>
  <c r="G8" i="10"/>
  <c r="H8" i="10"/>
  <c r="I8" i="10"/>
  <c r="F20" i="10"/>
  <c r="G19" i="10"/>
  <c r="I19" i="10"/>
  <c r="H19" i="10"/>
  <c r="F11" i="10"/>
  <c r="C102" i="14"/>
  <c r="G104" i="14" s="1"/>
  <c r="F104" i="14" s="1"/>
  <c r="D101" i="14"/>
  <c r="I104" i="14" s="1"/>
  <c r="B104" i="14" s="1"/>
  <c r="J101" i="14"/>
  <c r="D104" i="14" s="1"/>
  <c r="C104" i="14" s="1"/>
  <c r="C125" i="12"/>
  <c r="C126" i="12" s="1"/>
  <c r="C48" i="13"/>
  <c r="D47" i="13"/>
  <c r="J47" i="13"/>
  <c r="C113" i="13"/>
  <c r="D112" i="13"/>
  <c r="J112" i="13"/>
  <c r="C76" i="13"/>
  <c r="G78" i="13" s="1"/>
  <c r="F78" i="13" s="1"/>
  <c r="D75" i="13"/>
  <c r="I78" i="13" s="1"/>
  <c r="B78" i="13" s="1"/>
  <c r="J75" i="13"/>
  <c r="D78" i="13" s="1"/>
  <c r="C78" i="13" s="1"/>
  <c r="J124" i="12"/>
  <c r="C100" i="13"/>
  <c r="D99" i="13"/>
  <c r="J99" i="13"/>
  <c r="C24" i="13"/>
  <c r="G26" i="13" s="1"/>
  <c r="F26" i="13" s="1"/>
  <c r="D23" i="13"/>
  <c r="I26" i="13" s="1"/>
  <c r="B26" i="13" s="1"/>
  <c r="J23" i="13"/>
  <c r="D26" i="13" s="1"/>
  <c r="C26" i="13" s="1"/>
  <c r="C62" i="13"/>
  <c r="D61" i="13"/>
  <c r="J61" i="13"/>
  <c r="C10" i="13"/>
  <c r="D9" i="13"/>
  <c r="J9" i="13"/>
  <c r="C50" i="12"/>
  <c r="G52" i="12" s="1"/>
  <c r="F52" i="12" s="1"/>
  <c r="D49" i="12"/>
  <c r="I52" i="12" s="1"/>
  <c r="B52" i="12" s="1"/>
  <c r="J49" i="12"/>
  <c r="D52" i="12" s="1"/>
  <c r="C52" i="12" s="1"/>
  <c r="C102" i="12"/>
  <c r="G104" i="12" s="1"/>
  <c r="F104" i="12" s="1"/>
  <c r="D101" i="12"/>
  <c r="I104" i="12" s="1"/>
  <c r="B104" i="12" s="1"/>
  <c r="J101" i="12"/>
  <c r="D104" i="12" s="1"/>
  <c r="C104" i="12" s="1"/>
  <c r="C128" i="11"/>
  <c r="G130" i="11" s="1"/>
  <c r="F130" i="11" s="1"/>
  <c r="D127" i="11"/>
  <c r="I130" i="11" s="1"/>
  <c r="B130" i="11" s="1"/>
  <c r="J127" i="11"/>
  <c r="D130" i="11" s="1"/>
  <c r="C130" i="11" s="1"/>
  <c r="I39" i="11"/>
  <c r="B39" i="11" s="1"/>
  <c r="D23" i="11"/>
  <c r="I26" i="11" s="1"/>
  <c r="B26" i="11" s="1"/>
  <c r="C24" i="11"/>
  <c r="G26" i="11" s="1"/>
  <c r="F26" i="11" s="1"/>
  <c r="J23" i="11"/>
  <c r="D26" i="11" s="1"/>
  <c r="C26" i="11" s="1"/>
  <c r="C50" i="11"/>
  <c r="G52" i="11" s="1"/>
  <c r="F52" i="11" s="1"/>
  <c r="D49" i="11"/>
  <c r="I52" i="11" s="1"/>
  <c r="B52" i="11" s="1"/>
  <c r="J49" i="11"/>
  <c r="D52" i="11" s="1"/>
  <c r="C52" i="11" s="1"/>
  <c r="C114" i="9"/>
  <c r="G117" i="9" s="1"/>
  <c r="F117" i="9" s="1"/>
  <c r="J113" i="9"/>
  <c r="D113" i="9"/>
  <c r="C101" i="9"/>
  <c r="D100" i="9"/>
  <c r="J100" i="9"/>
  <c r="C89" i="9"/>
  <c r="J88" i="9"/>
  <c r="D88" i="9"/>
  <c r="C76" i="9"/>
  <c r="J75" i="9"/>
  <c r="D75" i="9"/>
  <c r="C63" i="9"/>
  <c r="J62" i="9"/>
  <c r="D65" i="9" s="1"/>
  <c r="C65" i="9" s="1"/>
  <c r="D62" i="9"/>
  <c r="C49" i="9"/>
  <c r="G52" i="9" s="1"/>
  <c r="F52" i="9" s="1"/>
  <c r="J48" i="9"/>
  <c r="D48" i="9"/>
  <c r="E51" i="10"/>
  <c r="C48" i="10"/>
  <c r="D51" i="10"/>
  <c r="C47" i="10"/>
  <c r="C51" i="10"/>
  <c r="E47" i="10"/>
  <c r="D49" i="10"/>
  <c r="D47" i="10"/>
  <c r="E49" i="10"/>
  <c r="C49" i="10"/>
  <c r="E40" i="10"/>
  <c r="C37" i="10"/>
  <c r="D40" i="10"/>
  <c r="C40" i="10"/>
  <c r="C36" i="10"/>
  <c r="E36" i="10"/>
  <c r="D36" i="10"/>
  <c r="E29" i="10"/>
  <c r="C26" i="10"/>
  <c r="C25" i="10"/>
  <c r="E25" i="10"/>
  <c r="D29" i="10"/>
  <c r="C29" i="10"/>
  <c r="D25" i="10"/>
  <c r="E27" i="10"/>
  <c r="C27" i="10"/>
  <c r="D27" i="10"/>
  <c r="C15" i="10"/>
  <c r="E14" i="10"/>
  <c r="C14" i="10"/>
  <c r="D14" i="10"/>
  <c r="C17" i="10"/>
  <c r="E19" i="10"/>
  <c r="C19" i="10"/>
  <c r="D18" i="10"/>
  <c r="D19" i="10"/>
  <c r="E18" i="10"/>
  <c r="C18" i="10"/>
  <c r="E17" i="10"/>
  <c r="D17" i="10"/>
  <c r="D7" i="10"/>
  <c r="E6" i="10"/>
  <c r="E8" i="10"/>
  <c r="E7" i="10"/>
  <c r="C7" i="10"/>
  <c r="C8" i="10"/>
  <c r="D6" i="10"/>
  <c r="D8" i="10"/>
  <c r="I65" i="9" l="1"/>
  <c r="B65" i="9" s="1"/>
  <c r="C89" i="1"/>
  <c r="C85" i="1"/>
  <c r="C73" i="1"/>
  <c r="C71" i="1"/>
  <c r="C69" i="1"/>
  <c r="C61" i="1"/>
  <c r="C43" i="1"/>
  <c r="C41" i="1"/>
  <c r="C39" i="1"/>
  <c r="C33" i="1"/>
  <c r="C27" i="1"/>
  <c r="C25" i="1"/>
  <c r="C23" i="1"/>
  <c r="C17" i="1"/>
  <c r="C21" i="1"/>
  <c r="C59" i="1"/>
  <c r="C15" i="1"/>
  <c r="C13" i="1"/>
  <c r="I52" i="10"/>
  <c r="H52" i="10"/>
  <c r="G52" i="10"/>
  <c r="B53" i="10"/>
  <c r="I41" i="10"/>
  <c r="H41" i="10"/>
  <c r="G41" i="10"/>
  <c r="B42" i="10"/>
  <c r="I30" i="10"/>
  <c r="H30" i="10"/>
  <c r="G30" i="10"/>
  <c r="B31" i="10"/>
  <c r="B10" i="10"/>
  <c r="I9" i="10"/>
  <c r="G9" i="10"/>
  <c r="H9" i="10"/>
  <c r="G20" i="10"/>
  <c r="F21" i="10"/>
  <c r="H20" i="10"/>
  <c r="I20" i="10"/>
  <c r="J125" i="12"/>
  <c r="D125" i="12"/>
  <c r="C49" i="13"/>
  <c r="D48" i="13"/>
  <c r="J48" i="13"/>
  <c r="C11" i="13"/>
  <c r="G13" i="13" s="1"/>
  <c r="F13" i="13" s="1"/>
  <c r="D10" i="13"/>
  <c r="I13" i="13" s="1"/>
  <c r="B13" i="13" s="1"/>
  <c r="J10" i="13"/>
  <c r="D13" i="13" s="1"/>
  <c r="C13" i="13" s="1"/>
  <c r="C114" i="13"/>
  <c r="J113" i="13"/>
  <c r="D113" i="13"/>
  <c r="C101" i="13"/>
  <c r="D100" i="13"/>
  <c r="J100" i="13"/>
  <c r="C63" i="13"/>
  <c r="G65" i="13" s="1"/>
  <c r="F65" i="13" s="1"/>
  <c r="D62" i="13"/>
  <c r="J62" i="13"/>
  <c r="C127" i="12"/>
  <c r="D126" i="12"/>
  <c r="J126" i="12"/>
  <c r="C115" i="9"/>
  <c r="J114" i="9"/>
  <c r="D117" i="9" s="1"/>
  <c r="C117" i="9" s="1"/>
  <c r="D114" i="9"/>
  <c r="I117" i="9" s="1"/>
  <c r="B117" i="9" s="1"/>
  <c r="C102" i="9"/>
  <c r="G104" i="9" s="1"/>
  <c r="F104" i="9" s="1"/>
  <c r="J101" i="9"/>
  <c r="D104" i="9" s="1"/>
  <c r="C104" i="9" s="1"/>
  <c r="D101" i="9"/>
  <c r="I104" i="9" s="1"/>
  <c r="B104" i="9" s="1"/>
  <c r="C50" i="9"/>
  <c r="J49" i="9"/>
  <c r="D52" i="9" s="1"/>
  <c r="C52" i="9" s="1"/>
  <c r="D49" i="9"/>
  <c r="C6" i="10"/>
  <c r="E35" i="10"/>
  <c r="C35" i="10"/>
  <c r="E39" i="10"/>
  <c r="D35" i="10"/>
  <c r="E52" i="10"/>
  <c r="D52" i="10"/>
  <c r="C52" i="10"/>
  <c r="E41" i="10"/>
  <c r="D41" i="10"/>
  <c r="C41" i="10"/>
  <c r="E30" i="10"/>
  <c r="D30" i="10"/>
  <c r="C30" i="10"/>
  <c r="C20" i="10"/>
  <c r="E16" i="10"/>
  <c r="D20" i="10"/>
  <c r="E20" i="10"/>
  <c r="D16" i="10"/>
  <c r="C16" i="10"/>
  <c r="D5" i="10"/>
  <c r="E9" i="10"/>
  <c r="D9" i="10"/>
  <c r="C9" i="10"/>
  <c r="E5" i="10"/>
  <c r="I52" i="9" l="1"/>
  <c r="B52" i="9" s="1"/>
  <c r="C79" i="1"/>
  <c r="C77" i="1"/>
  <c r="C75" i="1"/>
  <c r="C65" i="1"/>
  <c r="C57" i="1"/>
  <c r="C31" i="1"/>
  <c r="C29" i="1"/>
  <c r="C19" i="1"/>
  <c r="I53" i="10"/>
  <c r="H53" i="10"/>
  <c r="G53" i="10"/>
  <c r="B54" i="10"/>
  <c r="I42" i="10"/>
  <c r="H42" i="10"/>
  <c r="G42" i="10"/>
  <c r="B43" i="10"/>
  <c r="I31" i="10"/>
  <c r="H31" i="10"/>
  <c r="G31" i="10"/>
  <c r="B32" i="10"/>
  <c r="B11" i="10"/>
  <c r="G10" i="10"/>
  <c r="I10" i="10"/>
  <c r="H10" i="10"/>
  <c r="H21" i="10"/>
  <c r="I21" i="10"/>
  <c r="G21" i="10"/>
  <c r="F22" i="10"/>
  <c r="I65" i="13"/>
  <c r="B65" i="13" s="1"/>
  <c r="D65" i="13"/>
  <c r="C65" i="13" s="1"/>
  <c r="C50" i="13"/>
  <c r="G52" i="13" s="1"/>
  <c r="F52" i="13" s="1"/>
  <c r="D49" i="13"/>
  <c r="I52" i="13" s="1"/>
  <c r="B52" i="13" s="1"/>
  <c r="J49" i="13"/>
  <c r="D52" i="13" s="1"/>
  <c r="C52" i="13" s="1"/>
  <c r="C115" i="13"/>
  <c r="G117" i="13" s="1"/>
  <c r="F117" i="13" s="1"/>
  <c r="D114" i="13"/>
  <c r="I117" i="13" s="1"/>
  <c r="B117" i="13" s="1"/>
  <c r="J114" i="13"/>
  <c r="D117" i="13" s="1"/>
  <c r="C117" i="13" s="1"/>
  <c r="C102" i="13"/>
  <c r="G104" i="13" s="1"/>
  <c r="F104" i="13" s="1"/>
  <c r="D101" i="13"/>
  <c r="I104" i="13" s="1"/>
  <c r="B104" i="13" s="1"/>
  <c r="J101" i="13"/>
  <c r="D104" i="13" s="1"/>
  <c r="C104" i="13" s="1"/>
  <c r="C128" i="12"/>
  <c r="G130" i="12" s="1"/>
  <c r="F130" i="12" s="1"/>
  <c r="D127" i="12"/>
  <c r="J127" i="12"/>
  <c r="D130" i="12" s="1"/>
  <c r="C130" i="12" s="1"/>
  <c r="C5" i="10"/>
  <c r="D38" i="10"/>
  <c r="C39" i="10"/>
  <c r="D39" i="10"/>
  <c r="C38" i="10"/>
  <c r="E38" i="10"/>
  <c r="E53" i="10"/>
  <c r="D53" i="10"/>
  <c r="C53" i="10"/>
  <c r="E42" i="10"/>
  <c r="D42" i="10"/>
  <c r="C42" i="10"/>
  <c r="D31" i="10"/>
  <c r="C31" i="10"/>
  <c r="E31" i="10"/>
  <c r="C10" i="10"/>
  <c r="E10" i="10"/>
  <c r="D10" i="10"/>
  <c r="D21" i="10"/>
  <c r="C21" i="10"/>
  <c r="E21" i="10"/>
  <c r="C11" i="1" l="1"/>
  <c r="C81" i="1"/>
  <c r="C35" i="1"/>
  <c r="I54" i="10"/>
  <c r="B55" i="10"/>
  <c r="H54" i="10"/>
  <c r="G54" i="10"/>
  <c r="I43" i="10"/>
  <c r="H43" i="10"/>
  <c r="G43" i="10"/>
  <c r="B44" i="10"/>
  <c r="I32" i="10"/>
  <c r="H32" i="10"/>
  <c r="G32" i="10"/>
  <c r="B33" i="10"/>
  <c r="I11" i="10"/>
  <c r="H11" i="10"/>
  <c r="G11" i="10"/>
  <c r="I22" i="10"/>
  <c r="H22" i="10"/>
  <c r="G22" i="10"/>
  <c r="I130" i="12"/>
  <c r="B130" i="12" s="1"/>
  <c r="E54" i="10"/>
  <c r="D54" i="10"/>
  <c r="C54" i="10"/>
  <c r="E43" i="10"/>
  <c r="D43" i="10"/>
  <c r="C43" i="10"/>
  <c r="E32" i="10"/>
  <c r="C32" i="10"/>
  <c r="D32" i="10"/>
  <c r="C11" i="10"/>
  <c r="E11" i="10"/>
  <c r="D11" i="10"/>
  <c r="E22" i="10"/>
  <c r="C22" i="10"/>
  <c r="D22" i="10"/>
  <c r="I55" i="10" l="1"/>
  <c r="H55" i="10"/>
  <c r="G55" i="10"/>
  <c r="I44" i="10"/>
  <c r="H44" i="10"/>
  <c r="G44" i="10"/>
  <c r="I33" i="10"/>
  <c r="H33" i="10"/>
  <c r="G33" i="10"/>
  <c r="E55" i="10"/>
  <c r="D55" i="10"/>
  <c r="C55" i="10"/>
  <c r="E44" i="10"/>
  <c r="D44" i="10"/>
  <c r="C44" i="10"/>
  <c r="E33" i="10"/>
  <c r="D33" i="10"/>
  <c r="C33" i="10"/>
</calcChain>
</file>

<file path=xl/sharedStrings.xml><?xml version="1.0" encoding="utf-8"?>
<sst xmlns="http://schemas.openxmlformats.org/spreadsheetml/2006/main" count="223" uniqueCount="14">
  <si>
    <t>Lösung</t>
  </si>
  <si>
    <t>Für neue Zufallswerte</t>
  </si>
  <si>
    <t>F9 drücken</t>
  </si>
  <si>
    <t xml:space="preserve">Lösung: </t>
  </si>
  <si>
    <t>Aufgabe 1.</t>
  </si>
  <si>
    <t>a</t>
  </si>
  <si>
    <t>b</t>
  </si>
  <si>
    <t>x</t>
  </si>
  <si>
    <t>y</t>
  </si>
  <si>
    <t>z</t>
  </si>
  <si>
    <t>www.schlauistwow.de</t>
  </si>
  <si>
    <t>v</t>
  </si>
  <si>
    <t>Aufgabe: Vereinfache die Terme</t>
  </si>
  <si>
    <t>Klassenarbeitstrainer: Komplexere Terme vereinfachen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</si>
</sst>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Fill="1"/>
    <xf numFmtId="0" fontId="3" fillId="4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3"/>
  <sheetViews>
    <sheetView tabSelected="1" zoomScaleNormal="100" workbookViewId="0">
      <selection activeCell="J11" sqref="J11"/>
    </sheetView>
  </sheetViews>
  <sheetFormatPr baseColWidth="10" defaultRowHeight="15.5" x14ac:dyDescent="0.35"/>
  <cols>
    <col min="1" max="1" width="3.81640625" style="1" customWidth="1"/>
    <col min="2" max="2" width="4.08984375" style="1" customWidth="1"/>
    <col min="3" max="3" width="10.90625" style="1"/>
    <col min="4" max="4" width="8.36328125" style="1" customWidth="1"/>
    <col min="5" max="5" width="5.1796875" style="1" customWidth="1"/>
    <col min="6" max="6" width="10.90625" style="1"/>
    <col min="7" max="7" width="8.36328125" style="1" customWidth="1"/>
    <col min="8" max="8" width="6" style="1" customWidth="1"/>
    <col min="9" max="9" width="10.90625" style="1"/>
    <col min="10" max="10" width="18.6328125" style="1" customWidth="1"/>
    <col min="11" max="11" width="3" style="1" customWidth="1"/>
    <col min="12" max="12" width="3.54296875" style="1" customWidth="1"/>
    <col min="13" max="15" width="4.26953125" style="1" customWidth="1"/>
    <col min="16" max="16" width="10.90625" style="1"/>
    <col min="17" max="17" width="13.1796875" style="1" customWidth="1"/>
    <col min="18" max="16384" width="10.90625" style="1"/>
  </cols>
  <sheetData>
    <row r="1" spans="1:17" ht="20" customHeight="1" x14ac:dyDescent="0.3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</row>
    <row r="3" spans="1:17" x14ac:dyDescent="0.35">
      <c r="A3" s="3" t="s">
        <v>12</v>
      </c>
    </row>
    <row r="4" spans="1:17" x14ac:dyDescent="0.35">
      <c r="A4" s="4">
        <v>0</v>
      </c>
      <c r="P4" s="5" t="s">
        <v>1</v>
      </c>
      <c r="Q4" s="5"/>
    </row>
    <row r="5" spans="1:17" x14ac:dyDescent="0.35">
      <c r="A5" s="4">
        <v>1</v>
      </c>
      <c r="B5" s="1" t="str">
        <f>CHAR(A5+96+A4)&amp;")"</f>
        <v>a)</v>
      </c>
      <c r="C5" s="1" t="str">
        <f ca="1">VLOOKUP(Arbeitsblatt!A5,KomplexUeb!$A$2:$E$11,3)</f>
        <v xml:space="preserve"> - 4 ∙ 4 - 4b ∙ (-4)</v>
      </c>
      <c r="P5" s="5" t="s">
        <v>2</v>
      </c>
      <c r="Q5" s="5"/>
    </row>
    <row r="6" spans="1:17" x14ac:dyDescent="0.35">
      <c r="A6" s="4">
        <f>A4</f>
        <v>0</v>
      </c>
    </row>
    <row r="7" spans="1:17" x14ac:dyDescent="0.35">
      <c r="A7" s="4">
        <f>A5+1</f>
        <v>2</v>
      </c>
      <c r="B7" s="1" t="str">
        <f>CHAR(A7+96+A6)&amp;")"</f>
        <v>b)</v>
      </c>
      <c r="C7" s="1" t="str">
        <f ca="1">VLOOKUP(Arbeitsblatt!A7,KomplexUeb!$A$2:$E$11,3)</f>
        <v xml:space="preserve"> - (-1b + 2) - 5 ∙ (-5b)</v>
      </c>
    </row>
    <row r="8" spans="1:17" x14ac:dyDescent="0.35">
      <c r="A8" s="4">
        <f>A6</f>
        <v>0</v>
      </c>
    </row>
    <row r="9" spans="1:17" x14ac:dyDescent="0.35">
      <c r="A9" s="4">
        <f>A7+1</f>
        <v>3</v>
      </c>
      <c r="B9" s="1" t="str">
        <f>CHAR(A9+96+A8)&amp;")"</f>
        <v>c)</v>
      </c>
      <c r="C9" s="1" t="str">
        <f ca="1">VLOOKUP(Arbeitsblatt!A9,KomplexUeb!$A$2:$E$11,3)</f>
        <v>3 ∙ (-2) - (1b + 5)</v>
      </c>
    </row>
    <row r="10" spans="1:17" x14ac:dyDescent="0.35">
      <c r="A10" s="4">
        <v>0</v>
      </c>
    </row>
    <row r="11" spans="1:17" x14ac:dyDescent="0.35">
      <c r="A11" s="4">
        <f>A9+1</f>
        <v>4</v>
      </c>
      <c r="B11" s="1" t="str">
        <f>CHAR(A11+96+A10)&amp;")"</f>
        <v>d)</v>
      </c>
      <c r="C11" s="1" t="str">
        <f ca="1">VLOOKUP(Arbeitsblatt!A11,KomplexUeb!$A$2:$E$11,3)</f>
        <v xml:space="preserve"> - 2 ∙ (-4x + 2) + 2 ∙ 2</v>
      </c>
    </row>
    <row r="12" spans="1:17" x14ac:dyDescent="0.35">
      <c r="A12" s="4">
        <v>4</v>
      </c>
    </row>
    <row r="13" spans="1:17" x14ac:dyDescent="0.35">
      <c r="A13" s="4">
        <v>1</v>
      </c>
      <c r="B13" s="1" t="str">
        <f>CHAR(A13+96+A12)&amp;")"</f>
        <v>e)</v>
      </c>
      <c r="C13" s="1" t="str">
        <f ca="1">VLOOKUP(Arbeitsblatt!A13,KomplexUeb!$A$13:$E$22,3)</f>
        <v>6x ∙ 1 + 4x ∙ 3 - (4x + 2)</v>
      </c>
    </row>
    <row r="14" spans="1:17" x14ac:dyDescent="0.35">
      <c r="A14" s="4">
        <f>A12</f>
        <v>4</v>
      </c>
    </row>
    <row r="15" spans="1:17" x14ac:dyDescent="0.35">
      <c r="A15" s="4">
        <f>A13+1</f>
        <v>2</v>
      </c>
      <c r="B15" s="1" t="str">
        <f>CHAR(A15+96+A14)&amp;")"</f>
        <v>f)</v>
      </c>
      <c r="C15" s="1" t="str">
        <f ca="1">VLOOKUP(Arbeitsblatt!A15,KomplexUeb!$A$13:$E$22,3)</f>
        <v>3 ∙ (-4y + 1) - (2y + 1) + 1 ∙ (-6y)</v>
      </c>
    </row>
    <row r="16" spans="1:17" x14ac:dyDescent="0.35">
      <c r="A16" s="4">
        <v>4</v>
      </c>
    </row>
    <row r="17" spans="1:3" x14ac:dyDescent="0.35">
      <c r="A17" s="4">
        <f>A15+1</f>
        <v>3</v>
      </c>
      <c r="B17" s="1" t="str">
        <f>CHAR(A17+96+A16)&amp;")"</f>
        <v>g)</v>
      </c>
      <c r="C17" s="1" t="str">
        <f ca="1">VLOOKUP(Arbeitsblatt!A17,KomplexUeb!$A$13:$E$22,3)</f>
        <v>1x ∙ (-2) - (4x - 6) + 4 ∙ 3</v>
      </c>
    </row>
    <row r="18" spans="1:3" x14ac:dyDescent="0.35">
      <c r="A18" s="4">
        <v>4</v>
      </c>
    </row>
    <row r="19" spans="1:3" x14ac:dyDescent="0.35">
      <c r="A19" s="4">
        <f>A17+1</f>
        <v>4</v>
      </c>
      <c r="B19" s="1" t="str">
        <f>CHAR(A19+96+A18)&amp;")"</f>
        <v>h)</v>
      </c>
      <c r="C19" s="1" t="str">
        <f ca="1">VLOOKUP(Arbeitsblatt!A19,KomplexUeb!$A$13:$E$22,3)</f>
        <v xml:space="preserve"> - (4y + 3) - 6 ∙ (-2) + 5 ∙ (-6y)</v>
      </c>
    </row>
    <row r="20" spans="1:3" x14ac:dyDescent="0.35">
      <c r="A20" s="4">
        <v>8</v>
      </c>
    </row>
    <row r="21" spans="1:3" x14ac:dyDescent="0.35">
      <c r="A21" s="4">
        <v>1</v>
      </c>
      <c r="B21" s="1" t="str">
        <f>CHAR(A21+96+A20)&amp;")"</f>
        <v>i)</v>
      </c>
      <c r="C21" s="1" t="str">
        <f ca="1">VLOOKUP(Arbeitsblatt!A21,KomplexUeb!$A$24:$E$33,3)</f>
        <v xml:space="preserve"> - 4 ∙ 4 - 1 ∙ (-6) - 2 ∙ 6x + 4x ∙ (-4)</v>
      </c>
    </row>
    <row r="22" spans="1:3" x14ac:dyDescent="0.35">
      <c r="A22" s="4">
        <f>A20</f>
        <v>8</v>
      </c>
    </row>
    <row r="23" spans="1:3" x14ac:dyDescent="0.35">
      <c r="A23" s="4">
        <f>A21+1</f>
        <v>2</v>
      </c>
      <c r="B23" s="1" t="str">
        <f>CHAR(A23+96+A22)&amp;")"</f>
        <v>j)</v>
      </c>
      <c r="C23" s="1" t="str">
        <f ca="1">VLOOKUP(Arbeitsblatt!A23,KomplexUeb!$A$24:$E$33,3)</f>
        <v>(6b - 6) + 5 ∙ (5b + 2) - 4 ∙ (-1b) + 3 ∙ 4</v>
      </c>
    </row>
    <row r="24" spans="1:3" x14ac:dyDescent="0.35">
      <c r="A24" s="4">
        <f>A22</f>
        <v>8</v>
      </c>
    </row>
    <row r="25" spans="1:3" x14ac:dyDescent="0.35">
      <c r="A25" s="4">
        <f>A23+1</f>
        <v>3</v>
      </c>
      <c r="B25" s="1" t="str">
        <f>CHAR(A25+96+A24)&amp;")"</f>
        <v>k)</v>
      </c>
      <c r="C25" s="1" t="str">
        <f ca="1">VLOOKUP(Arbeitsblatt!A25,KomplexUeb!$A$24:$E$33,3)</f>
        <v>(-1x + 4) + 3 ∙ (-6x - 5) + 1 ∙ 3x - 4 ∙ (3x + 5)</v>
      </c>
    </row>
    <row r="26" spans="1:3" x14ac:dyDescent="0.35">
      <c r="A26" s="4">
        <f>A24</f>
        <v>8</v>
      </c>
    </row>
    <row r="27" spans="1:3" x14ac:dyDescent="0.35">
      <c r="A27" s="4">
        <f>A25+1</f>
        <v>4</v>
      </c>
      <c r="B27" s="1" t="str">
        <f>CHAR(A27+96+A26)&amp;")"</f>
        <v>l)</v>
      </c>
      <c r="C27" s="1" t="str">
        <f ca="1">VLOOKUP(Arbeitsblatt!A27,KomplexUeb!$A$24:$E$33,3)</f>
        <v xml:space="preserve"> - 1b ∙ (-1) + 5 ∙ (-5b) + 1 ∙ (2b + 3) - 3 ∙ 1</v>
      </c>
    </row>
    <row r="28" spans="1:3" x14ac:dyDescent="0.35">
      <c r="A28" s="4">
        <v>12</v>
      </c>
    </row>
    <row r="29" spans="1:3" x14ac:dyDescent="0.35">
      <c r="A29" s="4">
        <v>1</v>
      </c>
      <c r="B29" s="1" t="str">
        <f>CHAR(A29+96+A28)&amp;")"</f>
        <v>m)</v>
      </c>
      <c r="C29" s="1" t="str">
        <f ca="1">VLOOKUP(Arbeitsblatt!A29,KomplexUeb!$A$35:$E$44,3)</f>
        <v>1 ∙ (-2a - 4) - 2a ∙ (-2) - 4 ∙ 2a + 2 ∙ 2 - (-6a + 2)</v>
      </c>
    </row>
    <row r="30" spans="1:3" x14ac:dyDescent="0.35">
      <c r="A30" s="4">
        <v>12</v>
      </c>
    </row>
    <row r="31" spans="1:3" x14ac:dyDescent="0.35">
      <c r="A31" s="4">
        <f>A29+1</f>
        <v>2</v>
      </c>
      <c r="B31" s="1" t="str">
        <f>CHAR(A31+96+A30)&amp;")"</f>
        <v>n)</v>
      </c>
      <c r="C31" s="1" t="str">
        <f ca="1">VLOOKUP(Arbeitsblatt!A31,KomplexUeb!$A$35:$E$44,3)</f>
        <v>4 ∙ (-4) + 4x ∙ 6 - 4 ∙ (-1x) + 1 ∙ (-6) + 3x ∙ 6</v>
      </c>
    </row>
    <row r="32" spans="1:3" x14ac:dyDescent="0.35">
      <c r="A32" s="4">
        <v>12</v>
      </c>
    </row>
    <row r="33" spans="1:10" x14ac:dyDescent="0.35">
      <c r="A33" s="4">
        <f>A31+1</f>
        <v>3</v>
      </c>
      <c r="B33" s="1" t="str">
        <f>CHAR(A33+96+A32)&amp;")"</f>
        <v>o)</v>
      </c>
      <c r="C33" s="1" t="str">
        <f ca="1">VLOOKUP(Arbeitsblatt!A33,KomplexUeb!$A$35:$E$44,3)</f>
        <v>1 ∙ (-6x - 2) - 2 ∙ (4x - 5) + 3x ∙ 5 + 1 ∙ (-5) + 1 ∙ (-2)</v>
      </c>
    </row>
    <row r="34" spans="1:10" x14ac:dyDescent="0.35">
      <c r="A34" s="4">
        <v>12</v>
      </c>
    </row>
    <row r="35" spans="1:10" x14ac:dyDescent="0.35">
      <c r="A35" s="4">
        <f>A33+1</f>
        <v>4</v>
      </c>
      <c r="B35" s="1" t="str">
        <f>CHAR(A35+96+A34)&amp;")"</f>
        <v>p)</v>
      </c>
      <c r="C35" s="1" t="str">
        <f ca="1">VLOOKUP(Arbeitsblatt!A35,KomplexUeb!$A$35:$E$44,3)</f>
        <v>4 ∙ 6 - 5 ∙ 2 + (-6a + 4) - 3 ∙ 3a + (-4a + 3)</v>
      </c>
    </row>
    <row r="36" spans="1:10" x14ac:dyDescent="0.35">
      <c r="A36" s="4">
        <v>16</v>
      </c>
    </row>
    <row r="37" spans="1:10" x14ac:dyDescent="0.35">
      <c r="A37" s="4">
        <v>1</v>
      </c>
      <c r="B37" s="1" t="str">
        <f>CHAR(A37+96+A36)&amp;")"</f>
        <v>q)</v>
      </c>
      <c r="C37" s="1" t="str">
        <f ca="1">VLOOKUP(Arbeitsblatt!A37,KomplexUeb!$A$46:$E$55,3)</f>
        <v>4y ∙ (-5) - 1 ∙ (-3y + 2) + 6 ∙ (-2) - 2 ∙ 3y + 6y ∙ 6 + 3 ∙ (2y - 3)</v>
      </c>
    </row>
    <row r="38" spans="1:10" x14ac:dyDescent="0.35">
      <c r="A38" s="4">
        <v>16</v>
      </c>
    </row>
    <row r="39" spans="1:10" x14ac:dyDescent="0.35">
      <c r="A39" s="4">
        <v>2</v>
      </c>
      <c r="B39" s="1" t="str">
        <f>CHAR(A39+96+A38)&amp;")"</f>
        <v>r)</v>
      </c>
      <c r="C39" s="1" t="str">
        <f ca="1">VLOOKUP(Arbeitsblatt!A39,KomplexUeb!$A$46:$E$55,3)</f>
        <v>4 ∙ (2y + 6) + (6y - 3) - 6 ∙ (2y - 3) + 1 ∙ 1y + 1 ∙ (-1y) + (2y + 5)</v>
      </c>
    </row>
    <row r="40" spans="1:10" x14ac:dyDescent="0.35">
      <c r="A40" s="4">
        <v>16</v>
      </c>
    </row>
    <row r="41" spans="1:10" x14ac:dyDescent="0.35">
      <c r="A41" s="4">
        <v>3</v>
      </c>
      <c r="B41" s="1" t="str">
        <f>CHAR(A41+96+A40)&amp;")"</f>
        <v>s)</v>
      </c>
      <c r="C41" s="1" t="str">
        <f ca="1">VLOOKUP(Arbeitsblatt!A41,KomplexUeb!$A$46:$E$55,3)</f>
        <v>(3x + 1) + 4 ∙ (-3x) - 5 ∙ 5x + 4 ∙ (-4) - (3x - 5) - 6 ∙ (4x + 5)</v>
      </c>
    </row>
    <row r="42" spans="1:10" x14ac:dyDescent="0.35">
      <c r="A42" s="4">
        <v>16</v>
      </c>
    </row>
    <row r="43" spans="1:10" x14ac:dyDescent="0.35">
      <c r="A43" s="4">
        <v>4</v>
      </c>
      <c r="B43" s="1" t="str">
        <f>CHAR(A43+96+A42)&amp;")"</f>
        <v>t)</v>
      </c>
      <c r="C43" s="1" t="str">
        <f ca="1">VLOOKUP(Arbeitsblatt!A43,KomplexUeb!$A$46:$E$55,3)</f>
        <v xml:space="preserve"> - 5 ∙ (-3) + 5 ∙ (-2) - 6 ∙ 2a - 2 ∙ 1a + (-2a - 2) + 3 ∙ (6a - 1)</v>
      </c>
    </row>
    <row r="44" spans="1:10" x14ac:dyDescent="0.35">
      <c r="A44" s="4"/>
    </row>
    <row r="45" spans="1:10" x14ac:dyDescent="0.35">
      <c r="A45" s="4"/>
      <c r="F45" s="4"/>
    </row>
    <row r="46" spans="1:10" x14ac:dyDescent="0.35">
      <c r="A46" s="9" t="s">
        <v>10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35">
      <c r="A47" s="3" t="s">
        <v>3</v>
      </c>
    </row>
    <row r="48" spans="1:10" ht="8" customHeight="1" x14ac:dyDescent="0.35">
      <c r="A48" s="4"/>
      <c r="F48" s="4"/>
    </row>
    <row r="49" spans="1:3" x14ac:dyDescent="0.35">
      <c r="A49" s="3" t="s">
        <v>4</v>
      </c>
    </row>
    <row r="50" spans="1:3" x14ac:dyDescent="0.35">
      <c r="A50" s="4">
        <v>0</v>
      </c>
    </row>
    <row r="51" spans="1:3" x14ac:dyDescent="0.35">
      <c r="A51" s="4">
        <v>1</v>
      </c>
      <c r="B51" s="1" t="str">
        <f>CHAR(A51+96+A50)&amp;")"</f>
        <v>a)</v>
      </c>
      <c r="C51" s="1" t="str">
        <f ca="1">VLOOKUP(Arbeitsblatt!A51,KomplexUeb!$A$2:$E$11,4)&amp;" = "&amp;VLOOKUP(Arbeitsblatt!A51,KomplexUeb!$A$2:$E$11,5)</f>
        <v xml:space="preserve"> - 16 + 16b = 16b - 16</v>
      </c>
    </row>
    <row r="52" spans="1:3" x14ac:dyDescent="0.35">
      <c r="A52" s="4">
        <f>A50</f>
        <v>0</v>
      </c>
    </row>
    <row r="53" spans="1:3" x14ac:dyDescent="0.35">
      <c r="A53" s="4">
        <f>A51+1</f>
        <v>2</v>
      </c>
      <c r="B53" s="1" t="str">
        <f>CHAR(A53+96+A52)&amp;")"</f>
        <v>b)</v>
      </c>
      <c r="C53" s="1" t="str">
        <f ca="1">VLOOKUP(Arbeitsblatt!A53,KomplexUeb!$A$2:$E$11,4)&amp;" = "&amp;VLOOKUP(Arbeitsblatt!A53,KomplexUeb!$A$2:$E$11,5)</f>
        <v>1b - 2 + 25b = 26b - 2</v>
      </c>
    </row>
    <row r="54" spans="1:3" x14ac:dyDescent="0.35">
      <c r="A54" s="4">
        <f>A52</f>
        <v>0</v>
      </c>
    </row>
    <row r="55" spans="1:3" x14ac:dyDescent="0.35">
      <c r="A55" s="4">
        <f>A53+1</f>
        <v>3</v>
      </c>
      <c r="B55" s="1" t="str">
        <f>CHAR(A55+96+A54)&amp;")"</f>
        <v>c)</v>
      </c>
      <c r="C55" s="1" t="str">
        <f ca="1">VLOOKUP(Arbeitsblatt!A55,KomplexUeb!$A$2:$E$11,4)&amp;" = "&amp;VLOOKUP(Arbeitsblatt!A55,KomplexUeb!$A$2:$E$11,5)</f>
        <v xml:space="preserve"> - 6 - 1b - 5 = -1b - 11</v>
      </c>
    </row>
    <row r="56" spans="1:3" x14ac:dyDescent="0.35">
      <c r="A56" s="4">
        <v>0</v>
      </c>
    </row>
    <row r="57" spans="1:3" x14ac:dyDescent="0.35">
      <c r="A57" s="4">
        <v>4</v>
      </c>
      <c r="B57" s="1" t="str">
        <f>CHAR(A57+96+A56)&amp;")"</f>
        <v>d)</v>
      </c>
      <c r="C57" s="1" t="str">
        <f ca="1">VLOOKUP(Arbeitsblatt!A57,KomplexUeb!$A$2:$E$11,4)&amp;" = "&amp;VLOOKUP(Arbeitsblatt!A57,KomplexUeb!$A$2:$E$11,5)</f>
        <v>8x - 4 + 4 = 8x</v>
      </c>
    </row>
    <row r="58" spans="1:3" x14ac:dyDescent="0.35">
      <c r="A58" s="4">
        <v>4</v>
      </c>
    </row>
    <row r="59" spans="1:3" x14ac:dyDescent="0.35">
      <c r="A59" s="4">
        <v>1</v>
      </c>
      <c r="B59" s="1" t="str">
        <f>CHAR(A59+96+A58)&amp;")"</f>
        <v>e)</v>
      </c>
      <c r="C59" s="1" t="str">
        <f ca="1">VLOOKUP(Arbeitsblatt!A59,KomplexUeb!$A$13:$E$22,4)&amp;" = "&amp;VLOOKUP(Arbeitsblatt!A59,KomplexUeb!$A$13:$E$22,5)</f>
        <v>6x + 12x - 4x - 2 = 14x - 2</v>
      </c>
    </row>
    <row r="60" spans="1:3" x14ac:dyDescent="0.35">
      <c r="A60" s="4">
        <f>A58</f>
        <v>4</v>
      </c>
    </row>
    <row r="61" spans="1:3" x14ac:dyDescent="0.35">
      <c r="A61" s="4">
        <f>A59+1</f>
        <v>2</v>
      </c>
      <c r="B61" s="1" t="str">
        <f>CHAR(A61+96+A60)&amp;")"</f>
        <v>f)</v>
      </c>
      <c r="C61" s="1" t="str">
        <f ca="1">VLOOKUP(Arbeitsblatt!A61,KomplexUeb!$A$13:$E$22,4)&amp;" = "&amp;VLOOKUP(Arbeitsblatt!A61,KomplexUeb!$A$13:$E$22,5)</f>
        <v xml:space="preserve"> - 12y + 3 - 2y - 1 - 6y = -20y + 2</v>
      </c>
    </row>
    <row r="62" spans="1:3" x14ac:dyDescent="0.35">
      <c r="A62" s="4">
        <f>A60</f>
        <v>4</v>
      </c>
    </row>
    <row r="63" spans="1:3" x14ac:dyDescent="0.35">
      <c r="A63" s="4">
        <f>A61+1</f>
        <v>3</v>
      </c>
      <c r="B63" s="1" t="str">
        <f>CHAR(A63+96+A62)&amp;")"</f>
        <v>g)</v>
      </c>
      <c r="C63" s="1" t="str">
        <f ca="1">VLOOKUP(Arbeitsblatt!A63,KomplexUeb!$A$13:$E$22,4)&amp;" = "&amp;VLOOKUP(Arbeitsblatt!A63,KomplexUeb!$A$13:$E$22,5)</f>
        <v xml:space="preserve"> - 2x - 4x + 6 + 12 = -6x + 18</v>
      </c>
    </row>
    <row r="64" spans="1:3" x14ac:dyDescent="0.35">
      <c r="A64" s="4">
        <f>A62</f>
        <v>4</v>
      </c>
    </row>
    <row r="65" spans="1:3" x14ac:dyDescent="0.35">
      <c r="A65" s="4">
        <f>A63+1</f>
        <v>4</v>
      </c>
      <c r="B65" s="1" t="str">
        <f>CHAR(A65+96+A64)&amp;")"</f>
        <v>h)</v>
      </c>
      <c r="C65" s="1" t="str">
        <f ca="1">VLOOKUP(Arbeitsblatt!A65,KomplexUeb!$A$13:$E$22,4)&amp;" = "&amp;VLOOKUP(Arbeitsblatt!A65,KomplexUeb!$A$13:$E$22,5)</f>
        <v xml:space="preserve"> - 4y - 3 + 12 - 30y = -34y + 9</v>
      </c>
    </row>
    <row r="66" spans="1:3" x14ac:dyDescent="0.35">
      <c r="A66" s="4">
        <v>8</v>
      </c>
    </row>
    <row r="67" spans="1:3" x14ac:dyDescent="0.35">
      <c r="A67" s="4">
        <v>1</v>
      </c>
      <c r="B67" s="1" t="str">
        <f>CHAR(A67+96+A66)&amp;")"</f>
        <v>i)</v>
      </c>
      <c r="C67" s="1" t="str">
        <f ca="1">VLOOKUP(Arbeitsblatt!A67,KomplexUeb!$A$24:$E$33,4)&amp;" = "&amp;VLOOKUP(Arbeitsblatt!A67,KomplexUeb!$A$24:$E$33,5)</f>
        <v xml:space="preserve"> - 16 + 6 - 12x - 16x = -28x - 10</v>
      </c>
    </row>
    <row r="68" spans="1:3" x14ac:dyDescent="0.35">
      <c r="A68" s="4">
        <v>8</v>
      </c>
    </row>
    <row r="69" spans="1:3" x14ac:dyDescent="0.35">
      <c r="A69" s="4">
        <v>2</v>
      </c>
      <c r="B69" s="1" t="str">
        <f>CHAR(A69+96+A68)&amp;")"</f>
        <v>j)</v>
      </c>
      <c r="C69" s="1" t="str">
        <f ca="1">VLOOKUP(Arbeitsblatt!A69,KomplexUeb!$A$24:$E$33,4)&amp;" = "&amp;VLOOKUP(Arbeitsblatt!A69,KomplexUeb!$A$24:$E$33,5)</f>
        <v>6b - 6 + 25b + 10 + 4b + 12 = 35b + 16</v>
      </c>
    </row>
    <row r="70" spans="1:3" x14ac:dyDescent="0.35">
      <c r="A70" s="4">
        <v>8</v>
      </c>
    </row>
    <row r="71" spans="1:3" x14ac:dyDescent="0.35">
      <c r="A71" s="4">
        <v>3</v>
      </c>
      <c r="B71" s="1" t="str">
        <f>CHAR(A71+96+A70)&amp;")"</f>
        <v>k)</v>
      </c>
      <c r="C71" s="1" t="str">
        <f ca="1">VLOOKUP(Arbeitsblatt!A71,KomplexUeb!$A$24:$E$33,4)&amp;" = "&amp;VLOOKUP(Arbeitsblatt!A71,KomplexUeb!$A$24:$E$33,5)</f>
        <v xml:space="preserve"> - 1x + 4 - 18x - 15 + 3x - 12x - 20 = -28x - 31</v>
      </c>
    </row>
    <row r="72" spans="1:3" x14ac:dyDescent="0.35">
      <c r="A72" s="4">
        <v>8</v>
      </c>
    </row>
    <row r="73" spans="1:3" x14ac:dyDescent="0.35">
      <c r="A73" s="4">
        <v>4</v>
      </c>
      <c r="B73" s="1" t="str">
        <f>CHAR(A73+96+A72)&amp;")"</f>
        <v>l)</v>
      </c>
      <c r="C73" s="1" t="str">
        <f ca="1">VLOOKUP(Arbeitsblatt!A73,KomplexUeb!$A$24:$E$33,4)&amp;" = "&amp;VLOOKUP(Arbeitsblatt!A73,KomplexUeb!$A$24:$E$33,5)</f>
        <v>1b - 25b + 2b + 3 - 3 = -22b</v>
      </c>
    </row>
    <row r="74" spans="1:3" x14ac:dyDescent="0.35">
      <c r="A74" s="4">
        <v>12</v>
      </c>
    </row>
    <row r="75" spans="1:3" x14ac:dyDescent="0.35">
      <c r="A75" s="4">
        <v>1</v>
      </c>
      <c r="B75" s="1" t="str">
        <f>CHAR(A75+96+A74)&amp;")"</f>
        <v>m)</v>
      </c>
      <c r="C75" s="1" t="str">
        <f ca="1">VLOOKUP(Arbeitsblatt!A75,KomplexUeb!$A$35:$E$44,4)&amp;" = "&amp;VLOOKUP(Arbeitsblatt!A75,KomplexUeb!$A$35:$E$44,5)</f>
        <v xml:space="preserve"> - 2a - 4 + 4a - 8a + 4 + 6a - 2 = 0a - 2</v>
      </c>
    </row>
    <row r="76" spans="1:3" x14ac:dyDescent="0.35">
      <c r="A76" s="4">
        <v>12</v>
      </c>
    </row>
    <row r="77" spans="1:3" x14ac:dyDescent="0.35">
      <c r="A77" s="4">
        <v>2</v>
      </c>
      <c r="B77" s="1" t="str">
        <f>CHAR(A77+96+A76)&amp;")"</f>
        <v>n)</v>
      </c>
      <c r="C77" s="1" t="str">
        <f ca="1">VLOOKUP(Arbeitsblatt!A77,KomplexUeb!$A$35:$E$44,4)&amp;" = "&amp;VLOOKUP(Arbeitsblatt!A77,KomplexUeb!$A$35:$E$44,5)</f>
        <v xml:space="preserve"> - 16 + 24x + 4x - 6 + 18x = 46x - 22</v>
      </c>
    </row>
    <row r="78" spans="1:3" x14ac:dyDescent="0.35">
      <c r="A78" s="4">
        <v>12</v>
      </c>
    </row>
    <row r="79" spans="1:3" x14ac:dyDescent="0.35">
      <c r="A79" s="4">
        <v>3</v>
      </c>
      <c r="B79" s="1" t="str">
        <f>CHAR(A79+96+A78)&amp;")"</f>
        <v>o)</v>
      </c>
      <c r="C79" s="1" t="str">
        <f ca="1">VLOOKUP(Arbeitsblatt!A79,KomplexUeb!$A$35:$E$44,4)&amp;" = "&amp;VLOOKUP(Arbeitsblatt!A79,KomplexUeb!$A$35:$E$44,5)</f>
        <v xml:space="preserve"> - 6x - 2 - 8x + 10 + 15x - 5 - 2 = 1x + 1</v>
      </c>
    </row>
    <row r="80" spans="1:3" x14ac:dyDescent="0.35">
      <c r="A80" s="4">
        <v>12</v>
      </c>
    </row>
    <row r="81" spans="1:10" x14ac:dyDescent="0.35">
      <c r="A81" s="4">
        <v>4</v>
      </c>
      <c r="B81" s="1" t="str">
        <f>CHAR(A81+96+A80)&amp;")"</f>
        <v>p)</v>
      </c>
      <c r="C81" s="1" t="str">
        <f ca="1">VLOOKUP(Arbeitsblatt!A81,KomplexUeb!$A$35:$E$44,4)&amp;" = "&amp;VLOOKUP(Arbeitsblatt!A81,KomplexUeb!$A$35:$E$44,5)</f>
        <v>24 - 10 - 6a + 4 - 9a - 4a + 3 = -19a + 21</v>
      </c>
    </row>
    <row r="82" spans="1:10" x14ac:dyDescent="0.35">
      <c r="A82" s="4">
        <v>16</v>
      </c>
    </row>
    <row r="83" spans="1:10" x14ac:dyDescent="0.35">
      <c r="A83" s="4">
        <v>1</v>
      </c>
      <c r="B83" s="1" t="str">
        <f>CHAR(A83+96+A82)&amp;")"</f>
        <v>q)</v>
      </c>
      <c r="C83" s="1" t="str">
        <f ca="1">VLOOKUP(Arbeitsblatt!A83,KomplexUeb!$A$46:$E$55,4)&amp;" = "&amp;VLOOKUP(Arbeitsblatt!A83,KomplexUeb!$A$46:$E$55,5)</f>
        <v xml:space="preserve"> - 20y + 3y - 2 - 12 - 6y + 36y + 6y - 9 = 19y - 23</v>
      </c>
    </row>
    <row r="84" spans="1:10" x14ac:dyDescent="0.35">
      <c r="A84" s="4">
        <v>16</v>
      </c>
    </row>
    <row r="85" spans="1:10" x14ac:dyDescent="0.35">
      <c r="A85" s="4">
        <v>2</v>
      </c>
      <c r="B85" s="1" t="str">
        <f>CHAR(A85+96+A84)&amp;")"</f>
        <v>r)</v>
      </c>
      <c r="C85" s="1" t="str">
        <f ca="1">VLOOKUP(Arbeitsblatt!A85,KomplexUeb!$A$46:$E$55,4)&amp;" = "&amp;VLOOKUP(Arbeitsblatt!A85,KomplexUeb!$A$46:$E$55,5)</f>
        <v>8y + 24 + 6y - 3 - 12y + 18 + 1y - 1y + 2y + 5 = 4y + 44</v>
      </c>
    </row>
    <row r="86" spans="1:10" x14ac:dyDescent="0.35">
      <c r="A86" s="4">
        <v>16</v>
      </c>
    </row>
    <row r="87" spans="1:10" x14ac:dyDescent="0.35">
      <c r="A87" s="4">
        <v>3</v>
      </c>
      <c r="B87" s="1" t="str">
        <f>CHAR(A87+96+A86)&amp;")"</f>
        <v>s)</v>
      </c>
      <c r="C87" s="1" t="str">
        <f ca="1">VLOOKUP(Arbeitsblatt!A87,KomplexUeb!$A$46:$E$55,4)&amp;" = "&amp;VLOOKUP(Arbeitsblatt!A87,KomplexUeb!$A$46:$E$55,5)</f>
        <v>3x + 1 - 12x - 25x - 16 - 3x + 5 - 24x - 30 = -61x - 40</v>
      </c>
    </row>
    <row r="88" spans="1:10" x14ac:dyDescent="0.35">
      <c r="A88" s="4">
        <v>16</v>
      </c>
    </row>
    <row r="89" spans="1:10" x14ac:dyDescent="0.35">
      <c r="A89" s="4">
        <v>4</v>
      </c>
      <c r="B89" s="1" t="str">
        <f>CHAR(A89+96+A88)&amp;")"</f>
        <v>t)</v>
      </c>
      <c r="C89" s="1" t="str">
        <f ca="1">VLOOKUP(Arbeitsblatt!A89,KomplexUeb!$A$46:$E$55,4)&amp;" = "&amp;VLOOKUP(Arbeitsblatt!A89,KomplexUeb!$A$46:$E$55,5)</f>
        <v>15 - 10 - 12a - 2a - 2a - 2 + 18a - 3 = 2a</v>
      </c>
    </row>
    <row r="93" spans="1:10" x14ac:dyDescent="0.35">
      <c r="A93" s="9" t="s">
        <v>10</v>
      </c>
      <c r="B93" s="9"/>
      <c r="C93" s="9"/>
      <c r="D93" s="9"/>
      <c r="E93" s="9"/>
      <c r="F93" s="9"/>
      <c r="G93" s="9"/>
      <c r="H93" s="9"/>
      <c r="I93" s="9"/>
      <c r="J93" s="9"/>
    </row>
  </sheetData>
  <mergeCells count="5">
    <mergeCell ref="P5:Q5"/>
    <mergeCell ref="A1:J1"/>
    <mergeCell ref="A46:J46"/>
    <mergeCell ref="P4:Q4"/>
    <mergeCell ref="A93:J93"/>
  </mergeCells>
  <phoneticPr fontId="0" type="noConversion"/>
  <pageMargins left="0.7" right="0.7" top="0.75" bottom="0.75" header="0.3" footer="0.3"/>
  <pageSetup paperSize="9" orientation="portrait" horizontalDpi="300" verticalDpi="300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F2AA-6F86-442D-8C92-851EC02E2756}">
  <dimension ref="A1:M130"/>
  <sheetViews>
    <sheetView topLeftCell="A112" workbookViewId="0">
      <selection activeCell="A131" sqref="A131"/>
    </sheetView>
  </sheetViews>
  <sheetFormatPr baseColWidth="10" defaultRowHeight="12.5" x14ac:dyDescent="0.25"/>
  <cols>
    <col min="3" max="3" width="2.7265625" customWidth="1"/>
    <col min="4" max="4" width="11.90625" bestFit="1" customWidth="1"/>
  </cols>
  <sheetData>
    <row r="1" spans="1:13" x14ac:dyDescent="0.25">
      <c r="A1">
        <v>2</v>
      </c>
      <c r="E1">
        <v>1</v>
      </c>
      <c r="F1">
        <v>2</v>
      </c>
      <c r="G1">
        <v>3</v>
      </c>
      <c r="H1" t="s">
        <v>11</v>
      </c>
      <c r="I1" t="s">
        <v>9</v>
      </c>
      <c r="J1" s="2" t="s">
        <v>0</v>
      </c>
    </row>
    <row r="2" spans="1:13" x14ac:dyDescent="0.25">
      <c r="A2">
        <f ca="1">_xlfn.RANK.EQ(B2,B2:B11)</f>
        <v>5</v>
      </c>
      <c r="B2">
        <f ca="1">RAND()</f>
        <v>0.51968470271230616</v>
      </c>
      <c r="C2" s="2" t="str">
        <f ca="1">VLOOKUP(RANDBETWEEN(1,4),$L$2:$M$5,2)</f>
        <v>b</v>
      </c>
      <c r="D2" t="str">
        <f ca="1">IF(E2&lt;0," - "&amp;ABS(E2)," + "&amp;E2)&amp;" ∙ ("&amp;F2&amp;C2&amp;IF(G2&lt;0," - "&amp;ABS(G2)," + "&amp;G2)&amp;")"</f>
        <v xml:space="preserve"> - 3 ∙ (6b - 5)</v>
      </c>
      <c r="E2">
        <f ca="1">RANDBETWEEN(1,6)*(-1)^RANDBETWEEN(0,1)</f>
        <v>-3</v>
      </c>
      <c r="F2">
        <f ca="1">RANDBETWEEN(1,6)*(-1)^RANDBETWEEN(0,1)</f>
        <v>6</v>
      </c>
      <c r="G2">
        <f ca="1">RANDBETWEEN(1,6)*(-1)^RANDBETWEEN(0,1)</f>
        <v>-5</v>
      </c>
      <c r="H2" s="7">
        <f ca="1">E2*F2</f>
        <v>-18</v>
      </c>
      <c r="I2" s="7">
        <f ca="1">E2*G2</f>
        <v>15</v>
      </c>
      <c r="J2" s="7" t="str">
        <f ca="1">IF(H2=0,"",IF(H2&gt;0," + "&amp;H2&amp;C2," - "&amp;ABS(H2)&amp;C2))&amp;IF(I2=0,"",IF(I2&gt;0," + "&amp;I2," - "&amp;ABS(I2)))</f>
        <v xml:space="preserve"> - 18b + 15</v>
      </c>
      <c r="L2" s="2">
        <v>1</v>
      </c>
      <c r="M2" s="2" t="s">
        <v>5</v>
      </c>
    </row>
    <row r="3" spans="1:13" x14ac:dyDescent="0.25">
      <c r="A3">
        <f ca="1">_xlfn.RANK.EQ(B3,B2:B11)</f>
        <v>9</v>
      </c>
      <c r="B3">
        <f ca="1">RAND()</f>
        <v>0.19330502802082428</v>
      </c>
      <c r="C3" s="2" t="str">
        <f ca="1">C2</f>
        <v>b</v>
      </c>
      <c r="D3" t="str">
        <f ca="1">IF(E3&lt;0," - "," + ")&amp;"("&amp;F3&amp;C3&amp;IF(G3&lt;0," - "&amp;ABS(G3)," + "&amp;G3)&amp;")"</f>
        <v xml:space="preserve"> - (-5b - 4)</v>
      </c>
      <c r="E3">
        <f ca="1">(-1)^RANDBETWEEN(0,1)</f>
        <v>-1</v>
      </c>
      <c r="F3">
        <f ca="1">RANDBETWEEN(1,6)*(-1)^RANDBETWEEN(0,1)</f>
        <v>-5</v>
      </c>
      <c r="G3">
        <f ca="1">RANDBETWEEN(1,6)*(-1)^RANDBETWEEN(0,1)</f>
        <v>-4</v>
      </c>
      <c r="H3" s="7">
        <f ca="1">E3*F3</f>
        <v>5</v>
      </c>
      <c r="I3" s="7">
        <f ca="1">E3*G3</f>
        <v>4</v>
      </c>
      <c r="J3" s="7" t="str">
        <f ca="1">IF(H3=0,"",IF(H3&gt;0," + "&amp;H3&amp;C3," - "&amp;ABS(H3)&amp;C3))&amp;IF(I3=0,"",IF(I3&gt;0," + "&amp;I3," - "&amp;ABS(I3)))</f>
        <v xml:space="preserve"> + 5b + 4</v>
      </c>
      <c r="L3">
        <v>2</v>
      </c>
      <c r="M3" s="2" t="s">
        <v>6</v>
      </c>
    </row>
    <row r="4" spans="1:13" x14ac:dyDescent="0.25">
      <c r="A4">
        <f ca="1">_xlfn.RANK.EQ(B4,B2:B11)</f>
        <v>4</v>
      </c>
      <c r="B4">
        <f ca="1">RAND()</f>
        <v>0.55137328415519427</v>
      </c>
      <c r="C4" s="2" t="str">
        <f ca="1">C3</f>
        <v>b</v>
      </c>
      <c r="D4" t="str">
        <f ca="1">IF(E4&lt;0," - "&amp;ABS(E4)," + "&amp;E4)&amp;" ∙ "&amp;IF(F4&lt;0,"("&amp;F4&amp;C4&amp;")",F4&amp;C4)</f>
        <v xml:space="preserve"> - 6 ∙ 5b</v>
      </c>
      <c r="E4">
        <f ca="1">RANDBETWEEN(1,6)*(-1)^RANDBETWEEN(0,1)</f>
        <v>-6</v>
      </c>
      <c r="F4">
        <f ca="1">RANDBETWEEN(1,6)*(-1)^RANDBETWEEN(0,1)</f>
        <v>5</v>
      </c>
      <c r="G4">
        <f ca="1">RANDBETWEEN(1,6)*(-1)^RANDBETWEEN(0,1)</f>
        <v>-4</v>
      </c>
      <c r="H4" s="7">
        <f ca="1">E4*F4</f>
        <v>-30</v>
      </c>
      <c r="I4" s="7">
        <v>0</v>
      </c>
      <c r="J4" s="7" t="str">
        <f ca="1">IF(H4=0,"",IF(H4&gt;0," + "&amp;H4&amp;C4," - "&amp;ABS(H4)&amp;C4))&amp;IF(I4=0,"",IF(I4&gt;0," + "&amp;I4," - "&amp;ABS(I4)))</f>
        <v xml:space="preserve"> - 30b</v>
      </c>
      <c r="L4">
        <v>3</v>
      </c>
      <c r="M4" s="2" t="s">
        <v>7</v>
      </c>
    </row>
    <row r="5" spans="1:13" x14ac:dyDescent="0.25">
      <c r="A5">
        <f ca="1">_xlfn.RANK.EQ(B5,B2:B11)</f>
        <v>8</v>
      </c>
      <c r="B5">
        <f ca="1">RAND()</f>
        <v>0.30398642588536673</v>
      </c>
      <c r="C5" s="2" t="str">
        <f ca="1">C4</f>
        <v>b</v>
      </c>
      <c r="D5" t="str">
        <f ca="1">IF(F5&lt;0," - "&amp;ABS(F5)," + "&amp;F5)&amp;C5&amp;" ∙ "&amp;IF(E5&lt;0,"("&amp;E5&amp;")",E5)</f>
        <v xml:space="preserve"> - 1b ∙ (-2)</v>
      </c>
      <c r="E5">
        <f ca="1">RANDBETWEEN(1,6)*(-1)^RANDBETWEEN(0,1)</f>
        <v>-2</v>
      </c>
      <c r="F5">
        <f ca="1">RANDBETWEEN(1,6)*(-1)^RANDBETWEEN(0,1)</f>
        <v>-1</v>
      </c>
      <c r="G5">
        <f ca="1">RANDBETWEEN(1,6)*(-1)^RANDBETWEEN(0,1)</f>
        <v>-4</v>
      </c>
      <c r="H5" s="7">
        <f ca="1">E5*F5</f>
        <v>2</v>
      </c>
      <c r="I5" s="7">
        <v>0</v>
      </c>
      <c r="J5" s="7" t="str">
        <f ca="1">IF(H5=0,"",IF(H5&gt;0," + "&amp;H5&amp;C5," - "&amp;ABS(H5)&amp;C5))&amp;IF(I5=0,"",IF(I5&gt;0," + "&amp;I5," - "&amp;ABS(I5)))</f>
        <v xml:space="preserve"> + 2b</v>
      </c>
      <c r="L5">
        <v>4</v>
      </c>
      <c r="M5" s="2" t="s">
        <v>8</v>
      </c>
    </row>
    <row r="6" spans="1:13" x14ac:dyDescent="0.25">
      <c r="A6">
        <f ca="1">_xlfn.RANK.EQ(B6,B2:B11)</f>
        <v>7</v>
      </c>
      <c r="B6">
        <f ca="1">RAND()</f>
        <v>0.39381714683737334</v>
      </c>
      <c r="C6" s="2" t="str">
        <f ca="1">C5</f>
        <v>b</v>
      </c>
      <c r="D6" t="str">
        <f ca="1">IF(E6&lt;0," - "&amp;ABS(E6)," + "&amp;E6)&amp;" ∙ "&amp;IF(G6&lt;0,"("&amp;G6&amp;")",G6)</f>
        <v xml:space="preserve"> + 3 ∙ 1</v>
      </c>
      <c r="E6">
        <f ca="1">RANDBETWEEN(1,6)*(-1)^RANDBETWEEN(0,1)</f>
        <v>3</v>
      </c>
      <c r="F6">
        <f ca="1">RANDBETWEEN(1,6)*(-1)^RANDBETWEEN(0,1)</f>
        <v>5</v>
      </c>
      <c r="G6">
        <f ca="1">RANDBETWEEN(1,6)*(-1)^RANDBETWEEN(0,1)</f>
        <v>1</v>
      </c>
      <c r="H6" s="7">
        <v>0</v>
      </c>
      <c r="I6" s="7">
        <f ca="1">E6*G6</f>
        <v>3</v>
      </c>
      <c r="J6" s="7" t="str">
        <f ca="1">IF(H6=0,"",IF(H6&gt;0," + "&amp;H6&amp;C6," - "&amp;ABS(H6)&amp;C6))&amp;IF(I6=0,"",IF(I6&gt;0," + "&amp;I6," - "&amp;ABS(I6)))</f>
        <v xml:space="preserve"> + 3</v>
      </c>
    </row>
    <row r="7" spans="1:13" x14ac:dyDescent="0.25">
      <c r="A7">
        <f ca="1">_xlfn.RANK.EQ(B7,B2:B11)</f>
        <v>10</v>
      </c>
      <c r="B7">
        <f ca="1">RAND()</f>
        <v>3.6422900411761105E-3</v>
      </c>
      <c r="C7" s="2" t="str">
        <f t="shared" ref="C7:C11" ca="1" si="0">C6</f>
        <v>b</v>
      </c>
      <c r="D7" t="str">
        <f ca="1">IF(E7&lt;0," - "&amp;ABS(E7)," + "&amp;E7)&amp;" ∙ ("&amp;F7&amp;C7&amp;IF(G7&lt;0," - "&amp;ABS(G7)," + "&amp;G7)&amp;")"</f>
        <v xml:space="preserve"> - 6 ∙ (4b + 6)</v>
      </c>
      <c r="E7">
        <f ca="1">RANDBETWEEN(1,6)*(-1)^RANDBETWEEN(0,1)</f>
        <v>-6</v>
      </c>
      <c r="F7">
        <f ca="1">RANDBETWEEN(1,6)*(-1)^RANDBETWEEN(0,1)</f>
        <v>4</v>
      </c>
      <c r="G7">
        <f ca="1">RANDBETWEEN(1,6)*(-1)^RANDBETWEEN(0,1)</f>
        <v>6</v>
      </c>
      <c r="H7" s="7">
        <f ca="1">E7*F7</f>
        <v>-24</v>
      </c>
      <c r="I7" s="7">
        <f ca="1">E7*G7</f>
        <v>-36</v>
      </c>
      <c r="J7" s="7" t="str">
        <f ca="1">IF(H7=0,"",IF(H7&gt;0," + "&amp;H7&amp;C7," - "&amp;ABS(H7)&amp;C7))&amp;IF(I7=0,"",IF(I7&gt;0," + "&amp;I7," - "&amp;ABS(I7)))</f>
        <v xml:space="preserve"> - 24b - 36</v>
      </c>
    </row>
    <row r="8" spans="1:13" x14ac:dyDescent="0.25">
      <c r="A8">
        <f ca="1">_xlfn.RANK.EQ(B8,B2:B11)</f>
        <v>6</v>
      </c>
      <c r="B8">
        <f ca="1">RAND()</f>
        <v>0.46664760009784823</v>
      </c>
      <c r="C8" s="2" t="str">
        <f t="shared" ca="1" si="0"/>
        <v>b</v>
      </c>
      <c r="D8" t="str">
        <f ca="1">IF(E8&lt;0," - "," + ")&amp;"("&amp;F8&amp;C8&amp;IF(G8&lt;0," - "&amp;ABS(G8)," + "&amp;G8)&amp;")"</f>
        <v xml:space="preserve"> + (-1b + 4)</v>
      </c>
      <c r="E8">
        <f ca="1">(-1)^RANDBETWEEN(0,1)</f>
        <v>1</v>
      </c>
      <c r="F8">
        <f ca="1">RANDBETWEEN(1,6)*(-1)^RANDBETWEEN(0,1)</f>
        <v>-1</v>
      </c>
      <c r="G8">
        <f ca="1">RANDBETWEEN(1,6)*(-1)^RANDBETWEEN(0,1)</f>
        <v>4</v>
      </c>
      <c r="H8" s="7">
        <f ca="1">E8*F8</f>
        <v>-1</v>
      </c>
      <c r="I8" s="7">
        <f ca="1">E8*G8</f>
        <v>4</v>
      </c>
      <c r="J8" s="7" t="str">
        <f ca="1">IF(H8=0,"",IF(H8&gt;0," + "&amp;H8&amp;C8," - "&amp;ABS(H8)&amp;C8))&amp;IF(I8=0,"",IF(I8&gt;0," + "&amp;I8," - "&amp;ABS(I8)))</f>
        <v xml:space="preserve"> - 1b + 4</v>
      </c>
    </row>
    <row r="9" spans="1:13" x14ac:dyDescent="0.25">
      <c r="A9">
        <f ca="1">_xlfn.RANK.EQ(B9,B2:B11)</f>
        <v>3</v>
      </c>
      <c r="B9">
        <f ca="1">RAND()</f>
        <v>0.74841045582913746</v>
      </c>
      <c r="C9" s="2" t="str">
        <f t="shared" ca="1" si="0"/>
        <v>b</v>
      </c>
      <c r="D9" t="str">
        <f ca="1">IF(E9&lt;0," - "&amp;ABS(E9)," + "&amp;E9)&amp;" ∙ "&amp;IF(F9&lt;0,"("&amp;F9&amp;C9&amp;")",F9&amp;C9)</f>
        <v xml:space="preserve"> + 2 ∙ 4b</v>
      </c>
      <c r="E9">
        <f ca="1">RANDBETWEEN(1,6)*(-1)^RANDBETWEEN(0,1)</f>
        <v>2</v>
      </c>
      <c r="F9">
        <f ca="1">RANDBETWEEN(1,6)*(-1)^RANDBETWEEN(0,1)</f>
        <v>4</v>
      </c>
      <c r="G9">
        <f ca="1">RANDBETWEEN(1,6)*(-1)^RANDBETWEEN(0,1)</f>
        <v>3</v>
      </c>
      <c r="H9" s="7">
        <f ca="1">E9*F9</f>
        <v>8</v>
      </c>
      <c r="I9" s="7">
        <v>0</v>
      </c>
      <c r="J9" s="7" t="str">
        <f ca="1">IF(H9=0,"",IF(H9&gt;0," + "&amp;H9&amp;C9," - "&amp;ABS(H9)&amp;C9))&amp;IF(I9=0,"",IF(I9&gt;0," + "&amp;I9," - "&amp;ABS(I9)))</f>
        <v xml:space="preserve"> + 8b</v>
      </c>
    </row>
    <row r="10" spans="1:13" x14ac:dyDescent="0.25">
      <c r="A10">
        <f ca="1">_xlfn.RANK.EQ(B10,B2:B11)</f>
        <v>2</v>
      </c>
      <c r="B10">
        <f ca="1">RAND()</f>
        <v>0.91276254712646165</v>
      </c>
      <c r="C10" s="2" t="str">
        <f t="shared" ca="1" si="0"/>
        <v>b</v>
      </c>
      <c r="D10" t="str">
        <f ca="1">IF(F10&lt;0," - "&amp;ABS(F10)," + "&amp;F10)&amp;C10&amp;" ∙ "&amp;IF(E10&lt;0,"("&amp;E10&amp;")",E10)</f>
        <v xml:space="preserve"> - 4b ∙ (-4)</v>
      </c>
      <c r="E10">
        <f ca="1">RANDBETWEEN(1,6)*(-1)^RANDBETWEEN(0,1)</f>
        <v>-4</v>
      </c>
      <c r="F10">
        <f ca="1">RANDBETWEEN(1,6)*(-1)^RANDBETWEEN(0,1)</f>
        <v>-4</v>
      </c>
      <c r="G10">
        <f ca="1">RANDBETWEEN(1,6)*(-1)^RANDBETWEEN(0,1)</f>
        <v>-3</v>
      </c>
      <c r="H10" s="7">
        <f ca="1">E10*F10</f>
        <v>16</v>
      </c>
      <c r="I10" s="7">
        <v>0</v>
      </c>
      <c r="J10" s="7" t="str">
        <f ca="1">IF(H10=0,"",IF(H10&gt;0," + "&amp;H10&amp;C10," - "&amp;ABS(H10)&amp;C10))&amp;IF(I10=0,"",IF(I10&gt;0," + "&amp;I10," - "&amp;ABS(I10)))</f>
        <v xml:space="preserve"> + 16b</v>
      </c>
    </row>
    <row r="11" spans="1:13" x14ac:dyDescent="0.25">
      <c r="A11">
        <f ca="1">_xlfn.RANK.EQ(B11,B2:B11)</f>
        <v>1</v>
      </c>
      <c r="B11">
        <f ca="1">RAND()</f>
        <v>0.97007382842092738</v>
      </c>
      <c r="C11" s="2" t="str">
        <f t="shared" ca="1" si="0"/>
        <v>b</v>
      </c>
      <c r="D11" t="str">
        <f ca="1">IF(E11&lt;0," - "&amp;ABS(E11)," + "&amp;E11)&amp;" ∙ "&amp;IF(G11&lt;0,"("&amp;G11&amp;")",G11)</f>
        <v xml:space="preserve"> - 4 ∙ 4</v>
      </c>
      <c r="E11">
        <f ca="1">RANDBETWEEN(1,6)*(-1)^RANDBETWEEN(0,1)</f>
        <v>-4</v>
      </c>
      <c r="F11">
        <f ca="1">RANDBETWEEN(1,6)*(-1)^RANDBETWEEN(0,1)</f>
        <v>3</v>
      </c>
      <c r="G11">
        <f ca="1">RANDBETWEEN(1,6)*(-1)^RANDBETWEEN(0,1)</f>
        <v>4</v>
      </c>
      <c r="H11" s="7">
        <v>0</v>
      </c>
      <c r="I11" s="7">
        <f ca="1">E11*G11</f>
        <v>-16</v>
      </c>
      <c r="J11" s="7" t="str">
        <f ca="1">IF(H11=0,"",IF(H11&gt;0," + "&amp;H11&amp;C11," - "&amp;ABS(H11)&amp;C11))&amp;IF(I11=0,"",IF(I11&gt;0," + "&amp;I11," - "&amp;ABS(I11)))</f>
        <v xml:space="preserve"> - 16</v>
      </c>
    </row>
    <row r="13" spans="1:13" x14ac:dyDescent="0.25">
      <c r="A13">
        <f>$A$1</f>
        <v>2</v>
      </c>
      <c r="B13" s="7" t="str">
        <f ca="1">IF(LEFT(I13,2)=" +",RIGHT(I13,LEN(I13)-3),I13)</f>
        <v xml:space="preserve"> - 4 ∙ 4 - 4b ∙ (-4)</v>
      </c>
      <c r="C13" s="7" t="str">
        <f ca="1">IF(LEFT(D13,2)=" +",RIGHT(D13,LEN(D13)-3),D13)</f>
        <v xml:space="preserve"> - 16 + 16b</v>
      </c>
      <c r="D13" s="8" t="str">
        <f ca="1">VLOOKUP(1,A2:J11,10,FALSE)&amp;VLOOKUP(2,A2:J11,10,FALSE)&amp;IF(A13&gt;2,VLOOKUP(3,A2:J11,10,FALSE),"")&amp;IF(A13&gt;3,VLOOKUP(4,A2:J11,10,FALSE),"")&amp;IF(A13&gt;4,VLOOKUP(5,A2:J11,10,FALSE),"")&amp;IF(A13&gt;5,VLOOKUP(6,A2:J11,10,FALSE),"")</f>
        <v xml:space="preserve"> - 16 + 16b</v>
      </c>
      <c r="F13" s="7" t="str">
        <f ca="1">IF(LEFT(G13,1)=0,"",G13)&amp;IF(H13&gt;0," + "&amp;H13,IF(H13&lt;0," - "&amp;ABS(H13),""))</f>
        <v>16b - 16</v>
      </c>
      <c r="G13" t="str">
        <f ca="1">VLOOKUP(1,A2:J11,8,FALSE)+VLOOKUP(2,A2:J11,8,FALSE)+IF(A13&gt;2,VLOOKUP(3,A2:J11,8,FALSE),0)+IF(A13&gt;3,VLOOKUP(4,A2:J11,8,FALSE),0)+IF(A13&gt;4,VLOOKUP(5,A2:J11,8,FALSE),0)+IF(A13&gt;5,VLOOKUP(6,A2:J11,8,FALSE),0)&amp;VLOOKUP(1,A2:J11,3,FALSE)</f>
        <v>16b</v>
      </c>
      <c r="H13">
        <f ca="1">VLOOKUP(1,A2:J11,9,FALSE)+VLOOKUP(2,A2:J11,9,FALSE)+IF(A13&gt;2,VLOOKUP(3,A2:J11,9,FALSE),0)+IF(A13&gt;3,VLOOKUP(4,A2:J11,9,FALSE),0)+IF(A13&gt;4,VLOOKUP(5,A2:J11,9,FALSE),0)+IF(A13&gt;5,VLOOKUP(6,A2:J11,9,FALSE),0)</f>
        <v>-16</v>
      </c>
      <c r="I13" t="str">
        <f ca="1">VLOOKUP(1,A2:J11,4,FALSE)&amp;VLOOKUP(2,A2:J11,4,FALSE)&amp;IF(A13&gt;2,VLOOKUP(3,A2:J11,4,FALSE),"")&amp;IF(A13&gt;3,VLOOKUP(4,A2:J11,4,FALSE),"")&amp;IF(A13&gt;4,VLOOKUP(5,A2:J11,4,FALSE),"")&amp;IF(A13&gt;5,VLOOKUP(6,A2:J11,4,FALSE),"")</f>
        <v xml:space="preserve"> - 4 ∙ 4 - 4b ∙ (-4)</v>
      </c>
    </row>
    <row r="15" spans="1:13" x14ac:dyDescent="0.25">
      <c r="A15">
        <f ca="1">_xlfn.RANK.EQ(B15,B15:B24)</f>
        <v>10</v>
      </c>
      <c r="B15">
        <f ca="1">RAND()</f>
        <v>1.3298071957104418E-2</v>
      </c>
      <c r="C15" s="2" t="str">
        <f ca="1">VLOOKUP(RANDBETWEEN(1,4),$L$2:$M$5,2)</f>
        <v>b</v>
      </c>
      <c r="D15" t="str">
        <f ca="1">IF(E15&lt;0," - "&amp;ABS(E15)," + "&amp;E15)&amp;" ∙ ("&amp;F15&amp;C15&amp;IF(G15&lt;0," - "&amp;ABS(G15)," + "&amp;G15)&amp;")"</f>
        <v xml:space="preserve"> - 1 ∙ (-2b + 4)</v>
      </c>
      <c r="E15">
        <f ca="1">RANDBETWEEN(1,6)*(-1)^RANDBETWEEN(0,1)</f>
        <v>-1</v>
      </c>
      <c r="F15">
        <f ca="1">RANDBETWEEN(1,6)*(-1)^RANDBETWEEN(0,1)</f>
        <v>-2</v>
      </c>
      <c r="G15">
        <f ca="1">RANDBETWEEN(1,6)*(-1)^RANDBETWEEN(0,1)</f>
        <v>4</v>
      </c>
      <c r="H15" s="7">
        <f ca="1">E15*F15</f>
        <v>2</v>
      </c>
      <c r="I15" s="7">
        <f ca="1">E15*G15</f>
        <v>-4</v>
      </c>
      <c r="J15" s="7" t="str">
        <f ca="1">IF(H15=0,"",IF(H15&gt;0," + "&amp;H15&amp;C15," - "&amp;ABS(H15)&amp;C15))&amp;IF(I15=0,"",IF(I15&gt;0," + "&amp;I15," - "&amp;ABS(I15)))</f>
        <v xml:space="preserve"> + 2b - 4</v>
      </c>
      <c r="L15" s="2">
        <v>1</v>
      </c>
      <c r="M15" s="2" t="s">
        <v>5</v>
      </c>
    </row>
    <row r="16" spans="1:13" x14ac:dyDescent="0.25">
      <c r="A16">
        <f ca="1">_xlfn.RANK.EQ(B16,B15:B24)</f>
        <v>5</v>
      </c>
      <c r="B16">
        <f ca="1">RAND()</f>
        <v>0.33354207218509857</v>
      </c>
      <c r="C16" s="2" t="str">
        <f ca="1">C15</f>
        <v>b</v>
      </c>
      <c r="D16" t="str">
        <f ca="1">IF(E16&lt;0," - "," + ")&amp;"("&amp;F16&amp;C16&amp;IF(G16&lt;0," - "&amp;ABS(G16)," + "&amp;G16)&amp;")"</f>
        <v xml:space="preserve"> + (5b - 4)</v>
      </c>
      <c r="E16">
        <f ca="1">(-1)^RANDBETWEEN(0,1)</f>
        <v>1</v>
      </c>
      <c r="F16">
        <f ca="1">RANDBETWEEN(1,6)*(-1)^RANDBETWEEN(0,1)</f>
        <v>5</v>
      </c>
      <c r="G16">
        <f ca="1">RANDBETWEEN(1,6)*(-1)^RANDBETWEEN(0,1)</f>
        <v>-4</v>
      </c>
      <c r="H16" s="7">
        <f ca="1">E16*F16</f>
        <v>5</v>
      </c>
      <c r="I16" s="7">
        <f ca="1">E16*G16</f>
        <v>-4</v>
      </c>
      <c r="J16" s="7" t="str">
        <f ca="1">IF(H16=0,"",IF(H16&gt;0," + "&amp;H16&amp;C16," - "&amp;ABS(H16)&amp;C16))&amp;IF(I16=0,"",IF(I16&gt;0," + "&amp;I16," - "&amp;ABS(I16)))</f>
        <v xml:space="preserve"> + 5b - 4</v>
      </c>
      <c r="L16">
        <v>2</v>
      </c>
      <c r="M16" s="2" t="s">
        <v>6</v>
      </c>
    </row>
    <row r="17" spans="1:13" x14ac:dyDescent="0.25">
      <c r="A17">
        <f ca="1">_xlfn.RANK.EQ(B17,B15:B24)</f>
        <v>9</v>
      </c>
      <c r="B17">
        <f ca="1">RAND()</f>
        <v>8.3837846721293241E-2</v>
      </c>
      <c r="C17" s="2" t="str">
        <f ca="1">C16</f>
        <v>b</v>
      </c>
      <c r="D17" t="str">
        <f ca="1">IF(E17&lt;0," - "&amp;ABS(E17)," + "&amp;E17)&amp;" ∙ "&amp;IF(F17&lt;0,"("&amp;F17&amp;C17&amp;")",F17&amp;C17)</f>
        <v xml:space="preserve"> + 4 ∙ (-6b)</v>
      </c>
      <c r="E17">
        <f ca="1">RANDBETWEEN(1,6)*(-1)^RANDBETWEEN(0,1)</f>
        <v>4</v>
      </c>
      <c r="F17">
        <f ca="1">RANDBETWEEN(1,6)*(-1)^RANDBETWEEN(0,1)</f>
        <v>-6</v>
      </c>
      <c r="G17">
        <f ca="1">RANDBETWEEN(1,6)*(-1)^RANDBETWEEN(0,1)</f>
        <v>3</v>
      </c>
      <c r="H17" s="7">
        <f ca="1">E17*F17</f>
        <v>-24</v>
      </c>
      <c r="I17" s="7">
        <v>0</v>
      </c>
      <c r="J17" s="7" t="str">
        <f ca="1">IF(H17=0,"",IF(H17&gt;0," + "&amp;H17&amp;C17," - "&amp;ABS(H17)&amp;C17))&amp;IF(I17=0,"",IF(I17&gt;0," + "&amp;I17," - "&amp;ABS(I17)))</f>
        <v xml:space="preserve"> - 24b</v>
      </c>
      <c r="L17">
        <v>3</v>
      </c>
      <c r="M17" s="2" t="s">
        <v>7</v>
      </c>
    </row>
    <row r="18" spans="1:13" x14ac:dyDescent="0.25">
      <c r="A18">
        <f ca="1">_xlfn.RANK.EQ(B18,B15:B24)</f>
        <v>7</v>
      </c>
      <c r="B18">
        <f ca="1">RAND()</f>
        <v>0.2136010600158833</v>
      </c>
      <c r="C18" s="2" t="str">
        <f ca="1">C17</f>
        <v>b</v>
      </c>
      <c r="D18" t="str">
        <f ca="1">IF(F18&lt;0," - "&amp;ABS(F18)," + "&amp;F18)&amp;C18&amp;" ∙ "&amp;IF(E18&lt;0,"("&amp;E18&amp;")",E18)</f>
        <v xml:space="preserve"> - 5b ∙ (-5)</v>
      </c>
      <c r="E18">
        <f ca="1">RANDBETWEEN(1,6)*(-1)^RANDBETWEEN(0,1)</f>
        <v>-5</v>
      </c>
      <c r="F18">
        <f ca="1">RANDBETWEEN(1,6)*(-1)^RANDBETWEEN(0,1)</f>
        <v>-5</v>
      </c>
      <c r="G18">
        <f ca="1">RANDBETWEEN(1,6)*(-1)^RANDBETWEEN(0,1)</f>
        <v>-4</v>
      </c>
      <c r="H18" s="7">
        <f ca="1">E18*F18</f>
        <v>25</v>
      </c>
      <c r="I18" s="7">
        <v>0</v>
      </c>
      <c r="J18" s="7" t="str">
        <f ca="1">IF(H18=0,"",IF(H18&gt;0," + "&amp;H18&amp;C18," - "&amp;ABS(H18)&amp;C18))&amp;IF(I18=0,"",IF(I18&gt;0," + "&amp;I18," - "&amp;ABS(I18)))</f>
        <v xml:space="preserve"> + 25b</v>
      </c>
      <c r="L18">
        <v>4</v>
      </c>
      <c r="M18" s="2" t="s">
        <v>8</v>
      </c>
    </row>
    <row r="19" spans="1:13" x14ac:dyDescent="0.25">
      <c r="A19">
        <f ca="1">_xlfn.RANK.EQ(B19,B15:B24)</f>
        <v>4</v>
      </c>
      <c r="B19">
        <f ca="1">RAND()</f>
        <v>0.45537779481861795</v>
      </c>
      <c r="C19" s="2" t="str">
        <f ca="1">C18</f>
        <v>b</v>
      </c>
      <c r="D19" t="str">
        <f ca="1">IF(E19&lt;0," - "&amp;ABS(E19)," + "&amp;E19)&amp;" ∙ "&amp;IF(G19&lt;0,"("&amp;G19&amp;")",G19)</f>
        <v xml:space="preserve"> - 2 ∙ (-5)</v>
      </c>
      <c r="E19">
        <f ca="1">RANDBETWEEN(1,6)*(-1)^RANDBETWEEN(0,1)</f>
        <v>-2</v>
      </c>
      <c r="F19">
        <f ca="1">RANDBETWEEN(1,6)*(-1)^RANDBETWEEN(0,1)</f>
        <v>5</v>
      </c>
      <c r="G19">
        <f ca="1">RANDBETWEEN(1,6)*(-1)^RANDBETWEEN(0,1)</f>
        <v>-5</v>
      </c>
      <c r="H19" s="7">
        <v>0</v>
      </c>
      <c r="I19" s="7">
        <f ca="1">E19*G19</f>
        <v>10</v>
      </c>
      <c r="J19" s="7" t="str">
        <f ca="1">IF(H19=0,"",IF(H19&gt;0," + "&amp;H19&amp;C19," - "&amp;ABS(H19)&amp;C19))&amp;IF(I19=0,"",IF(I19&gt;0," + "&amp;I19," - "&amp;ABS(I19)))</f>
        <v xml:space="preserve"> + 10</v>
      </c>
    </row>
    <row r="20" spans="1:13" x14ac:dyDescent="0.25">
      <c r="A20">
        <f ca="1">_xlfn.RANK.EQ(B20,B15:B24)</f>
        <v>6</v>
      </c>
      <c r="B20">
        <f ca="1">RAND()</f>
        <v>0.31016044721242186</v>
      </c>
      <c r="C20" s="2" t="str">
        <f t="shared" ref="C20:C24" ca="1" si="1">C19</f>
        <v>b</v>
      </c>
      <c r="D20" t="str">
        <f ca="1">IF(E20&lt;0," - "&amp;ABS(E20)," + "&amp;E20)&amp;" ∙ ("&amp;F20&amp;C20&amp;IF(G20&lt;0," - "&amp;ABS(G20)," + "&amp;G20)&amp;")"</f>
        <v xml:space="preserve"> + 4 ∙ (4b - 1)</v>
      </c>
      <c r="E20">
        <f ca="1">RANDBETWEEN(1,6)*(-1)^RANDBETWEEN(0,1)</f>
        <v>4</v>
      </c>
      <c r="F20">
        <f ca="1">RANDBETWEEN(1,6)*(-1)^RANDBETWEEN(0,1)</f>
        <v>4</v>
      </c>
      <c r="G20">
        <f ca="1">RANDBETWEEN(1,6)*(-1)^RANDBETWEEN(0,1)</f>
        <v>-1</v>
      </c>
      <c r="H20" s="7">
        <f ca="1">E20*F20</f>
        <v>16</v>
      </c>
      <c r="I20" s="7">
        <f ca="1">E20*G20</f>
        <v>-4</v>
      </c>
      <c r="J20" s="7" t="str">
        <f ca="1">IF(H20=0,"",IF(H20&gt;0," + "&amp;H20&amp;C20," - "&amp;ABS(H20)&amp;C20))&amp;IF(I20=0,"",IF(I20&gt;0," + "&amp;I20," - "&amp;ABS(I20)))</f>
        <v xml:space="preserve"> + 16b - 4</v>
      </c>
    </row>
    <row r="21" spans="1:13" x14ac:dyDescent="0.25">
      <c r="A21">
        <f ca="1">_xlfn.RANK.EQ(B21,B15:B24)</f>
        <v>1</v>
      </c>
      <c r="B21">
        <f ca="1">RAND()</f>
        <v>0.78018623969327328</v>
      </c>
      <c r="C21" s="2" t="str">
        <f t="shared" ca="1" si="1"/>
        <v>b</v>
      </c>
      <c r="D21" t="str">
        <f ca="1">IF(E21&lt;0," - "," + ")&amp;"("&amp;F21&amp;C21&amp;IF(G21&lt;0," - "&amp;ABS(G21)," + "&amp;G21)&amp;")"</f>
        <v xml:space="preserve"> - (-1b + 2)</v>
      </c>
      <c r="E21">
        <f ca="1">(-1)^RANDBETWEEN(0,1)</f>
        <v>-1</v>
      </c>
      <c r="F21">
        <f ca="1">RANDBETWEEN(1,6)*(-1)^RANDBETWEEN(0,1)</f>
        <v>-1</v>
      </c>
      <c r="G21">
        <f ca="1">RANDBETWEEN(1,6)*(-1)^RANDBETWEEN(0,1)</f>
        <v>2</v>
      </c>
      <c r="H21" s="7">
        <f ca="1">E21*F21</f>
        <v>1</v>
      </c>
      <c r="I21" s="7">
        <f ca="1">E21*G21</f>
        <v>-2</v>
      </c>
      <c r="J21" s="7" t="str">
        <f ca="1">IF(H21=0,"",IF(H21&gt;0," + "&amp;H21&amp;C21," - "&amp;ABS(H21)&amp;C21))&amp;IF(I21=0,"",IF(I21&gt;0," + "&amp;I21," - "&amp;ABS(I21)))</f>
        <v xml:space="preserve"> + 1b - 2</v>
      </c>
    </row>
    <row r="22" spans="1:13" x14ac:dyDescent="0.25">
      <c r="A22">
        <f ca="1">_xlfn.RANK.EQ(B22,B15:B24)</f>
        <v>2</v>
      </c>
      <c r="B22">
        <f ca="1">RAND()</f>
        <v>0.64901644214305521</v>
      </c>
      <c r="C22" s="2" t="str">
        <f t="shared" ca="1" si="1"/>
        <v>b</v>
      </c>
      <c r="D22" t="str">
        <f ca="1">IF(E22&lt;0," - "&amp;ABS(E22)," + "&amp;E22)&amp;" ∙ "&amp;IF(F22&lt;0,"("&amp;F22&amp;C22&amp;")",F22&amp;C22)</f>
        <v xml:space="preserve"> - 5 ∙ (-5b)</v>
      </c>
      <c r="E22">
        <f ca="1">RANDBETWEEN(1,6)*(-1)^RANDBETWEEN(0,1)</f>
        <v>-5</v>
      </c>
      <c r="F22">
        <f ca="1">RANDBETWEEN(1,6)*(-1)^RANDBETWEEN(0,1)</f>
        <v>-5</v>
      </c>
      <c r="G22">
        <f ca="1">RANDBETWEEN(1,6)*(-1)^RANDBETWEEN(0,1)</f>
        <v>4</v>
      </c>
      <c r="H22" s="7">
        <f ca="1">E22*F22</f>
        <v>25</v>
      </c>
      <c r="I22" s="7">
        <v>0</v>
      </c>
      <c r="J22" s="7" t="str">
        <f ca="1">IF(H22=0,"",IF(H22&gt;0," + "&amp;H22&amp;C22," - "&amp;ABS(H22)&amp;C22))&amp;IF(I22=0,"",IF(I22&gt;0," + "&amp;I22," - "&amp;ABS(I22)))</f>
        <v xml:space="preserve"> + 25b</v>
      </c>
    </row>
    <row r="23" spans="1:13" x14ac:dyDescent="0.25">
      <c r="A23">
        <f ca="1">_xlfn.RANK.EQ(B23,B15:B24)</f>
        <v>3</v>
      </c>
      <c r="B23">
        <f ca="1">RAND()</f>
        <v>0.61361738834243762</v>
      </c>
      <c r="C23" s="2" t="str">
        <f t="shared" ca="1" si="1"/>
        <v>b</v>
      </c>
      <c r="D23" t="str">
        <f ca="1">IF(F23&lt;0," - "&amp;ABS(F23)," + "&amp;F23)&amp;C23&amp;" ∙ "&amp;IF(E23&lt;0,"("&amp;E23&amp;")",E23)</f>
        <v xml:space="preserve"> - 5b ∙ (-1)</v>
      </c>
      <c r="E23">
        <f ca="1">RANDBETWEEN(1,6)*(-1)^RANDBETWEEN(0,1)</f>
        <v>-1</v>
      </c>
      <c r="F23">
        <f ca="1">RANDBETWEEN(1,6)*(-1)^RANDBETWEEN(0,1)</f>
        <v>-5</v>
      </c>
      <c r="G23">
        <f ca="1">RANDBETWEEN(1,6)*(-1)^RANDBETWEEN(0,1)</f>
        <v>6</v>
      </c>
      <c r="H23" s="7">
        <f ca="1">E23*F23</f>
        <v>5</v>
      </c>
      <c r="I23" s="7">
        <v>0</v>
      </c>
      <c r="J23" s="7" t="str">
        <f ca="1">IF(H23=0,"",IF(H23&gt;0," + "&amp;H23&amp;C23," - "&amp;ABS(H23)&amp;C23))&amp;IF(I23=0,"",IF(I23&gt;0," + "&amp;I23," - "&amp;ABS(I23)))</f>
        <v xml:space="preserve"> + 5b</v>
      </c>
    </row>
    <row r="24" spans="1:13" x14ac:dyDescent="0.25">
      <c r="A24">
        <f ca="1">_xlfn.RANK.EQ(B24,B15:B24)</f>
        <v>8</v>
      </c>
      <c r="B24">
        <f ca="1">RAND()</f>
        <v>0.17943222427896544</v>
      </c>
      <c r="C24" s="2" t="str">
        <f t="shared" ca="1" si="1"/>
        <v>b</v>
      </c>
      <c r="D24" t="str">
        <f ca="1">IF(E24&lt;0," - "&amp;ABS(E24)," + "&amp;E24)&amp;" ∙ "&amp;IF(G24&lt;0,"("&amp;G24&amp;")",G24)</f>
        <v xml:space="preserve"> + 6 ∙ (-3)</v>
      </c>
      <c r="E24">
        <f ca="1">RANDBETWEEN(1,6)*(-1)^RANDBETWEEN(0,1)</f>
        <v>6</v>
      </c>
      <c r="F24">
        <f ca="1">RANDBETWEEN(1,6)*(-1)^RANDBETWEEN(0,1)</f>
        <v>4</v>
      </c>
      <c r="G24">
        <f ca="1">RANDBETWEEN(1,6)*(-1)^RANDBETWEEN(0,1)</f>
        <v>-3</v>
      </c>
      <c r="H24" s="7">
        <v>0</v>
      </c>
      <c r="I24" s="7">
        <f ca="1">E24*G24</f>
        <v>-18</v>
      </c>
      <c r="J24" s="7" t="str">
        <f ca="1">IF(H24=0,"",IF(H24&gt;0," + "&amp;H24&amp;C24," - "&amp;ABS(H24)&amp;C24))&amp;IF(I24=0,"",IF(I24&gt;0," + "&amp;I24," - "&amp;ABS(I24)))</f>
        <v xml:space="preserve"> - 18</v>
      </c>
    </row>
    <row r="26" spans="1:13" x14ac:dyDescent="0.25">
      <c r="A26">
        <f>$A$1</f>
        <v>2</v>
      </c>
      <c r="B26" s="7" t="str">
        <f ca="1">IF(LEFT(I26,2)=" +",RIGHT(I26,LEN(I26)-3),I26)</f>
        <v xml:space="preserve"> - (-1b + 2) - 5 ∙ (-5b)</v>
      </c>
      <c r="C26" s="7" t="str">
        <f ca="1">IF(LEFT(D26,2)=" +",RIGHT(D26,LEN(D26)-3),D26)</f>
        <v>1b - 2 + 25b</v>
      </c>
      <c r="D26" s="8" t="str">
        <f ca="1">VLOOKUP(1,A15:J24,10,FALSE)&amp;VLOOKUP(2,A15:J24,10,FALSE)&amp;IF(A26&gt;2,VLOOKUP(3,A15:J24,10,FALSE),"")&amp;IF(A26&gt;3,VLOOKUP(4,A15:J24,10,FALSE),"")&amp;IF(A26&gt;4,VLOOKUP(5,A15:J24,10,FALSE),"")&amp;IF(A26&gt;5,VLOOKUP(6,A15:J24,10,FALSE),"")</f>
        <v xml:space="preserve"> + 1b - 2 + 25b</v>
      </c>
      <c r="F26" s="7" t="str">
        <f ca="1">IF(LEFT(G26,1)=0,"",G26)&amp;IF(H26&gt;0," + "&amp;H26,IF(H26&lt;0," - "&amp;ABS(H26),""))</f>
        <v>26b - 2</v>
      </c>
      <c r="G26" t="str">
        <f ca="1">VLOOKUP(1,A15:J24,8,FALSE)+VLOOKUP(2,A15:J24,8,FALSE)+IF(A26&gt;2,VLOOKUP(3,A15:J24,8,FALSE),0)+IF(A26&gt;3,VLOOKUP(4,A15:J24,8,FALSE),0)+IF(A26&gt;4,VLOOKUP(5,A15:J24,8,FALSE),0)+IF(A26&gt;5,VLOOKUP(6,A15:J24,8,FALSE),0)&amp;VLOOKUP(1,A15:J24,3,FALSE)</f>
        <v>26b</v>
      </c>
      <c r="H26">
        <f ca="1">VLOOKUP(1,A15:J24,9,FALSE)+VLOOKUP(2,A15:J24,9,FALSE)+IF(A26&gt;2,VLOOKUP(3,A15:J24,9,FALSE),0)+IF(A26&gt;3,VLOOKUP(4,A15:J24,9,FALSE),0)+IF(A26&gt;4,VLOOKUP(5,A15:J24,9,FALSE),0)+IF(A26&gt;5,VLOOKUP(6,A15:J24,9,FALSE),0)</f>
        <v>-2</v>
      </c>
      <c r="I26" t="str">
        <f ca="1">VLOOKUP(1,A15:J24,4,FALSE)&amp;VLOOKUP(2,A15:J24,4,FALSE)&amp;IF(A26&gt;2,VLOOKUP(3,A15:J24,4,FALSE),"")&amp;IF(A26&gt;3,VLOOKUP(4,A15:J24,4,FALSE),"")&amp;IF(A26&gt;4,VLOOKUP(5,A15:J24,4,FALSE),"")&amp;IF(A26&gt;5,VLOOKUP(6,A15:J24,4,FALSE),"")</f>
        <v xml:space="preserve"> - (-1b + 2) - 5 ∙ (-5b)</v>
      </c>
    </row>
    <row r="28" spans="1:13" x14ac:dyDescent="0.25">
      <c r="A28">
        <f ca="1">_xlfn.RANK.EQ(B28,B28:B37)</f>
        <v>3</v>
      </c>
      <c r="B28">
        <f ca="1">RAND()</f>
        <v>0.89977449625673878</v>
      </c>
      <c r="C28" s="2" t="str">
        <f ca="1">VLOOKUP(RANDBETWEEN(1,4),$L$2:$M$5,2)</f>
        <v>b</v>
      </c>
      <c r="D28" t="str">
        <f ca="1">IF(E28&lt;0," - "&amp;ABS(E28)," + "&amp;E28)&amp;" ∙ ("&amp;F28&amp;C28&amp;IF(G28&lt;0," - "&amp;ABS(G28)," + "&amp;G28)&amp;")"</f>
        <v xml:space="preserve"> + 4 ∙ (1b + 2)</v>
      </c>
      <c r="E28">
        <f ca="1">RANDBETWEEN(1,6)*(-1)^RANDBETWEEN(0,1)</f>
        <v>4</v>
      </c>
      <c r="F28">
        <f ca="1">RANDBETWEEN(1,6)*(-1)^RANDBETWEEN(0,1)</f>
        <v>1</v>
      </c>
      <c r="G28">
        <f ca="1">RANDBETWEEN(1,6)*(-1)^RANDBETWEEN(0,1)</f>
        <v>2</v>
      </c>
      <c r="H28" s="7">
        <f ca="1">E28*F28</f>
        <v>4</v>
      </c>
      <c r="I28" s="7">
        <f ca="1">E28*G28</f>
        <v>8</v>
      </c>
      <c r="J28" s="7" t="str">
        <f ca="1">IF(H28=0,"",IF(H28&gt;0," + "&amp;H28&amp;C28," - "&amp;ABS(H28)&amp;C28))&amp;IF(I28=0,"",IF(I28&gt;0," + "&amp;I28," - "&amp;ABS(I28)))</f>
        <v xml:space="preserve"> + 4b + 8</v>
      </c>
      <c r="L28" s="2">
        <v>1</v>
      </c>
      <c r="M28" s="2" t="s">
        <v>5</v>
      </c>
    </row>
    <row r="29" spans="1:13" x14ac:dyDescent="0.25">
      <c r="A29">
        <f ca="1">_xlfn.RANK.EQ(B29,B28:B37)</f>
        <v>8</v>
      </c>
      <c r="B29">
        <f ca="1">RAND()</f>
        <v>0.17902895292327525</v>
      </c>
      <c r="C29" s="2" t="str">
        <f ca="1">C28</f>
        <v>b</v>
      </c>
      <c r="D29" t="str">
        <f ca="1">IF(E29&lt;0," - "," + ")&amp;"("&amp;F29&amp;C29&amp;IF(G29&lt;0," - "&amp;ABS(G29)," + "&amp;G29)&amp;")"</f>
        <v xml:space="preserve"> + (3b - 6)</v>
      </c>
      <c r="E29">
        <f ca="1">(-1)^RANDBETWEEN(0,1)</f>
        <v>1</v>
      </c>
      <c r="F29">
        <f ca="1">RANDBETWEEN(1,6)*(-1)^RANDBETWEEN(0,1)</f>
        <v>3</v>
      </c>
      <c r="G29">
        <f ca="1">RANDBETWEEN(1,6)*(-1)^RANDBETWEEN(0,1)</f>
        <v>-6</v>
      </c>
      <c r="H29" s="7">
        <f ca="1">E29*F29</f>
        <v>3</v>
      </c>
      <c r="I29" s="7">
        <f ca="1">E29*G29</f>
        <v>-6</v>
      </c>
      <c r="J29" s="7" t="str">
        <f ca="1">IF(H29=0,"",IF(H29&gt;0," + "&amp;H29&amp;C29," - "&amp;ABS(H29)&amp;C29))&amp;IF(I29=0,"",IF(I29&gt;0," + "&amp;I29," - "&amp;ABS(I29)))</f>
        <v xml:space="preserve"> + 3b - 6</v>
      </c>
      <c r="L29">
        <v>2</v>
      </c>
      <c r="M29" s="2" t="s">
        <v>6</v>
      </c>
    </row>
    <row r="30" spans="1:13" x14ac:dyDescent="0.25">
      <c r="A30">
        <f ca="1">_xlfn.RANK.EQ(B30,B28:B37)</f>
        <v>6</v>
      </c>
      <c r="B30">
        <f ca="1">RAND()</f>
        <v>0.43785582373398391</v>
      </c>
      <c r="C30" s="2" t="str">
        <f ca="1">C29</f>
        <v>b</v>
      </c>
      <c r="D30" t="str">
        <f ca="1">IF(E30&lt;0," - "&amp;ABS(E30)," + "&amp;E30)&amp;" ∙ "&amp;IF(F30&lt;0,"("&amp;F30&amp;C30&amp;")",F30&amp;C30)</f>
        <v xml:space="preserve"> - 3 ∙ 3b</v>
      </c>
      <c r="E30">
        <f ca="1">RANDBETWEEN(1,6)*(-1)^RANDBETWEEN(0,1)</f>
        <v>-3</v>
      </c>
      <c r="F30">
        <f ca="1">RANDBETWEEN(1,6)*(-1)^RANDBETWEEN(0,1)</f>
        <v>3</v>
      </c>
      <c r="G30">
        <f ca="1">RANDBETWEEN(1,6)*(-1)^RANDBETWEEN(0,1)</f>
        <v>3</v>
      </c>
      <c r="H30" s="7">
        <f ca="1">E30*F30</f>
        <v>-9</v>
      </c>
      <c r="I30" s="7">
        <v>0</v>
      </c>
      <c r="J30" s="7" t="str">
        <f ca="1">IF(H30=0,"",IF(H30&gt;0," + "&amp;H30&amp;C30," - "&amp;ABS(H30)&amp;C30))&amp;IF(I30=0,"",IF(I30&gt;0," + "&amp;I30," - "&amp;ABS(I30)))</f>
        <v xml:space="preserve"> - 9b</v>
      </c>
      <c r="L30">
        <v>3</v>
      </c>
      <c r="M30" s="2" t="s">
        <v>7</v>
      </c>
    </row>
    <row r="31" spans="1:13" x14ac:dyDescent="0.25">
      <c r="A31">
        <f ca="1">_xlfn.RANK.EQ(B31,B28:B37)</f>
        <v>10</v>
      </c>
      <c r="B31">
        <f ca="1">RAND()</f>
        <v>0.10477848084721253</v>
      </c>
      <c r="C31" s="2" t="str">
        <f ca="1">C30</f>
        <v>b</v>
      </c>
      <c r="D31" t="str">
        <f ca="1">IF(F31&lt;0," - "&amp;ABS(F31)," + "&amp;F31)&amp;C31&amp;" ∙ "&amp;IF(E31&lt;0,"("&amp;E31&amp;")",E31)</f>
        <v xml:space="preserve"> - 4b ∙ 5</v>
      </c>
      <c r="E31">
        <f ca="1">RANDBETWEEN(1,6)*(-1)^RANDBETWEEN(0,1)</f>
        <v>5</v>
      </c>
      <c r="F31">
        <f ca="1">RANDBETWEEN(1,6)*(-1)^RANDBETWEEN(0,1)</f>
        <v>-4</v>
      </c>
      <c r="G31">
        <f ca="1">RANDBETWEEN(1,6)*(-1)^RANDBETWEEN(0,1)</f>
        <v>3</v>
      </c>
      <c r="H31" s="7">
        <f ca="1">E31*F31</f>
        <v>-20</v>
      </c>
      <c r="I31" s="7">
        <v>0</v>
      </c>
      <c r="J31" s="7" t="str">
        <f ca="1">IF(H31=0,"",IF(H31&gt;0," + "&amp;H31&amp;C31," - "&amp;ABS(H31)&amp;C31))&amp;IF(I31=0,"",IF(I31&gt;0," + "&amp;I31," - "&amp;ABS(I31)))</f>
        <v xml:space="preserve"> - 20b</v>
      </c>
      <c r="L31">
        <v>4</v>
      </c>
      <c r="M31" s="2" t="s">
        <v>8</v>
      </c>
    </row>
    <row r="32" spans="1:13" x14ac:dyDescent="0.25">
      <c r="A32">
        <f ca="1">_xlfn.RANK.EQ(B32,B28:B37)</f>
        <v>4</v>
      </c>
      <c r="B32">
        <f ca="1">RAND()</f>
        <v>0.65608085712219255</v>
      </c>
      <c r="C32" s="2" t="str">
        <f ca="1">C31</f>
        <v>b</v>
      </c>
      <c r="D32" t="str">
        <f ca="1">IF(E32&lt;0," - "&amp;ABS(E32)," + "&amp;E32)&amp;" ∙ "&amp;IF(G32&lt;0,"("&amp;G32&amp;")",G32)</f>
        <v xml:space="preserve"> - 2 ∙ 5</v>
      </c>
      <c r="E32">
        <f ca="1">RANDBETWEEN(1,6)*(-1)^RANDBETWEEN(0,1)</f>
        <v>-2</v>
      </c>
      <c r="F32">
        <f ca="1">RANDBETWEEN(1,6)*(-1)^RANDBETWEEN(0,1)</f>
        <v>1</v>
      </c>
      <c r="G32">
        <f ca="1">RANDBETWEEN(1,6)*(-1)^RANDBETWEEN(0,1)</f>
        <v>5</v>
      </c>
      <c r="H32" s="7">
        <v>0</v>
      </c>
      <c r="I32" s="7">
        <f ca="1">E32*G32</f>
        <v>-10</v>
      </c>
      <c r="J32" s="7" t="str">
        <f ca="1">IF(H32=0,"",IF(H32&gt;0," + "&amp;H32&amp;C32," - "&amp;ABS(H32)&amp;C32))&amp;IF(I32=0,"",IF(I32&gt;0," + "&amp;I32," - "&amp;ABS(I32)))</f>
        <v xml:space="preserve"> - 10</v>
      </c>
    </row>
    <row r="33" spans="1:13" x14ac:dyDescent="0.25">
      <c r="A33">
        <f ca="1">_xlfn.RANK.EQ(B33,B28:B37)</f>
        <v>5</v>
      </c>
      <c r="B33">
        <f ca="1">RAND()</f>
        <v>0.54081207508049534</v>
      </c>
      <c r="C33" s="2" t="str">
        <f t="shared" ref="C33:C37" ca="1" si="2">C32</f>
        <v>b</v>
      </c>
      <c r="D33" t="str">
        <f ca="1">IF(E33&lt;0," - "&amp;ABS(E33)," + "&amp;E33)&amp;" ∙ ("&amp;F33&amp;C33&amp;IF(G33&lt;0," - "&amp;ABS(G33)," + "&amp;G33)&amp;")"</f>
        <v xml:space="preserve"> - 1 ∙ (-5b - 1)</v>
      </c>
      <c r="E33">
        <f ca="1">RANDBETWEEN(1,6)*(-1)^RANDBETWEEN(0,1)</f>
        <v>-1</v>
      </c>
      <c r="F33">
        <f ca="1">RANDBETWEEN(1,6)*(-1)^RANDBETWEEN(0,1)</f>
        <v>-5</v>
      </c>
      <c r="G33">
        <f ca="1">RANDBETWEEN(1,6)*(-1)^RANDBETWEEN(0,1)</f>
        <v>-1</v>
      </c>
      <c r="H33" s="7">
        <f ca="1">E33*F33</f>
        <v>5</v>
      </c>
      <c r="I33" s="7">
        <f ca="1">E33*G33</f>
        <v>1</v>
      </c>
      <c r="J33" s="7" t="str">
        <f ca="1">IF(H33=0,"",IF(H33&gt;0," + "&amp;H33&amp;C33," - "&amp;ABS(H33)&amp;C33))&amp;IF(I33=0,"",IF(I33&gt;0," + "&amp;I33," - "&amp;ABS(I33)))</f>
        <v xml:space="preserve"> + 5b + 1</v>
      </c>
    </row>
    <row r="34" spans="1:13" x14ac:dyDescent="0.25">
      <c r="A34">
        <f ca="1">_xlfn.RANK.EQ(B34,B28:B37)</f>
        <v>2</v>
      </c>
      <c r="B34">
        <f ca="1">RAND()</f>
        <v>0.91648023074588814</v>
      </c>
      <c r="C34" s="2" t="str">
        <f t="shared" ca="1" si="2"/>
        <v>b</v>
      </c>
      <c r="D34" t="str">
        <f ca="1">IF(E34&lt;0," - "," + ")&amp;"("&amp;F34&amp;C34&amp;IF(G34&lt;0," - "&amp;ABS(G34)," + "&amp;G34)&amp;")"</f>
        <v xml:space="preserve"> - (1b + 5)</v>
      </c>
      <c r="E34">
        <f ca="1">(-1)^RANDBETWEEN(0,1)</f>
        <v>-1</v>
      </c>
      <c r="F34">
        <f ca="1">RANDBETWEEN(1,6)*(-1)^RANDBETWEEN(0,1)</f>
        <v>1</v>
      </c>
      <c r="G34">
        <f ca="1">RANDBETWEEN(1,6)*(-1)^RANDBETWEEN(0,1)</f>
        <v>5</v>
      </c>
      <c r="H34" s="7">
        <f ca="1">E34*F34</f>
        <v>-1</v>
      </c>
      <c r="I34" s="7">
        <f ca="1">E34*G34</f>
        <v>-5</v>
      </c>
      <c r="J34" s="7" t="str">
        <f ca="1">IF(H34=0,"",IF(H34&gt;0," + "&amp;H34&amp;C34," - "&amp;ABS(H34)&amp;C34))&amp;IF(I34=0,"",IF(I34&gt;0," + "&amp;I34," - "&amp;ABS(I34)))</f>
        <v xml:space="preserve"> - 1b - 5</v>
      </c>
    </row>
    <row r="35" spans="1:13" x14ac:dyDescent="0.25">
      <c r="A35">
        <f ca="1">_xlfn.RANK.EQ(B35,B28:B37)</f>
        <v>9</v>
      </c>
      <c r="B35">
        <f ca="1">RAND()</f>
        <v>0.15656147127452369</v>
      </c>
      <c r="C35" s="2" t="str">
        <f t="shared" ca="1" si="2"/>
        <v>b</v>
      </c>
      <c r="D35" t="str">
        <f ca="1">IF(E35&lt;0," - "&amp;ABS(E35)," + "&amp;E35)&amp;" ∙ "&amp;IF(F35&lt;0,"("&amp;F35&amp;C35&amp;")",F35&amp;C35)</f>
        <v xml:space="preserve"> + 5 ∙ (-1b)</v>
      </c>
      <c r="E35">
        <f ca="1">RANDBETWEEN(1,6)*(-1)^RANDBETWEEN(0,1)</f>
        <v>5</v>
      </c>
      <c r="F35">
        <f ca="1">RANDBETWEEN(1,6)*(-1)^RANDBETWEEN(0,1)</f>
        <v>-1</v>
      </c>
      <c r="G35">
        <f ca="1">RANDBETWEEN(1,6)*(-1)^RANDBETWEEN(0,1)</f>
        <v>1</v>
      </c>
      <c r="H35" s="7">
        <f ca="1">E35*F35</f>
        <v>-5</v>
      </c>
      <c r="I35" s="7">
        <v>0</v>
      </c>
      <c r="J35" s="7" t="str">
        <f ca="1">IF(H35=0,"",IF(H35&gt;0," + "&amp;H35&amp;C35," - "&amp;ABS(H35)&amp;C35))&amp;IF(I35=0,"",IF(I35&gt;0," + "&amp;I35," - "&amp;ABS(I35)))</f>
        <v xml:space="preserve"> - 5b</v>
      </c>
    </row>
    <row r="36" spans="1:13" x14ac:dyDescent="0.25">
      <c r="A36">
        <f ca="1">_xlfn.RANK.EQ(B36,B28:B37)</f>
        <v>7</v>
      </c>
      <c r="B36">
        <f ca="1">RAND()</f>
        <v>0.41347358447443439</v>
      </c>
      <c r="C36" s="2" t="str">
        <f t="shared" ca="1" si="2"/>
        <v>b</v>
      </c>
      <c r="D36" t="str">
        <f ca="1">IF(F36&lt;0," - "&amp;ABS(F36)," + "&amp;F36)&amp;C36&amp;" ∙ "&amp;IF(E36&lt;0,"("&amp;E36&amp;")",E36)</f>
        <v xml:space="preserve"> - 1b ∙ 5</v>
      </c>
      <c r="E36">
        <f ca="1">RANDBETWEEN(1,6)*(-1)^RANDBETWEEN(0,1)</f>
        <v>5</v>
      </c>
      <c r="F36">
        <f ca="1">RANDBETWEEN(1,6)*(-1)^RANDBETWEEN(0,1)</f>
        <v>-1</v>
      </c>
      <c r="G36">
        <f ca="1">RANDBETWEEN(1,6)*(-1)^RANDBETWEEN(0,1)</f>
        <v>3</v>
      </c>
      <c r="H36" s="7">
        <f ca="1">E36*F36</f>
        <v>-5</v>
      </c>
      <c r="I36" s="7">
        <v>0</v>
      </c>
      <c r="J36" s="7" t="str">
        <f ca="1">IF(H36=0,"",IF(H36&gt;0," + "&amp;H36&amp;C36," - "&amp;ABS(H36)&amp;C36))&amp;IF(I36=0,"",IF(I36&gt;0," + "&amp;I36," - "&amp;ABS(I36)))</f>
        <v xml:space="preserve"> - 5b</v>
      </c>
    </row>
    <row r="37" spans="1:13" x14ac:dyDescent="0.25">
      <c r="A37">
        <f ca="1">_xlfn.RANK.EQ(B37,B28:B37)</f>
        <v>1</v>
      </c>
      <c r="B37">
        <f ca="1">RAND()</f>
        <v>0.98168643067786376</v>
      </c>
      <c r="C37" s="2" t="str">
        <f t="shared" ca="1" si="2"/>
        <v>b</v>
      </c>
      <c r="D37" t="str">
        <f ca="1">IF(E37&lt;0," - "&amp;ABS(E37)," + "&amp;E37)&amp;" ∙ "&amp;IF(G37&lt;0,"("&amp;G37&amp;")",G37)</f>
        <v xml:space="preserve"> + 3 ∙ (-2)</v>
      </c>
      <c r="E37">
        <f ca="1">RANDBETWEEN(1,6)*(-1)^RANDBETWEEN(0,1)</f>
        <v>3</v>
      </c>
      <c r="F37">
        <f ca="1">RANDBETWEEN(1,6)*(-1)^RANDBETWEEN(0,1)</f>
        <v>-3</v>
      </c>
      <c r="G37">
        <f ca="1">RANDBETWEEN(1,6)*(-1)^RANDBETWEEN(0,1)</f>
        <v>-2</v>
      </c>
      <c r="H37" s="7">
        <v>0</v>
      </c>
      <c r="I37" s="7">
        <f ca="1">E37*G37</f>
        <v>-6</v>
      </c>
      <c r="J37" s="7" t="str">
        <f ca="1">IF(H37=0,"",IF(H37&gt;0," + "&amp;H37&amp;C37," - "&amp;ABS(H37)&amp;C37))&amp;IF(I37=0,"",IF(I37&gt;0," + "&amp;I37," - "&amp;ABS(I37)))</f>
        <v xml:space="preserve"> - 6</v>
      </c>
    </row>
    <row r="39" spans="1:13" x14ac:dyDescent="0.25">
      <c r="A39">
        <f>$A$1</f>
        <v>2</v>
      </c>
      <c r="B39" s="7" t="str">
        <f ca="1">IF(LEFT(I39,2)=" +",RIGHT(I39,LEN(I39)-3),I39)</f>
        <v>3 ∙ (-2) - (1b + 5)</v>
      </c>
      <c r="C39" s="7" t="str">
        <f ca="1">IF(LEFT(D39,2)=" +",RIGHT(D39,LEN(D39)-3),D39)</f>
        <v xml:space="preserve"> - 6 - 1b - 5</v>
      </c>
      <c r="D39" s="8" t="str">
        <f ca="1">VLOOKUP(1,A28:J37,10,FALSE)&amp;VLOOKUP(2,A28:J37,10,FALSE)&amp;IF(A39&gt;2,VLOOKUP(3,A28:J37,10,FALSE),"")&amp;IF(A39&gt;3,VLOOKUP(4,A28:J37,10,FALSE),"")&amp;IF(A39&gt;4,VLOOKUP(5,A28:J37,10,FALSE),"")&amp;IF(A39&gt;5,VLOOKUP(6,A28:J37,10,FALSE),"")</f>
        <v xml:space="preserve"> - 6 - 1b - 5</v>
      </c>
      <c r="F39" s="7" t="str">
        <f ca="1">IF(LEFT(G39,1)=0,"",G39)&amp;IF(H39&gt;0," + "&amp;H39,IF(H39&lt;0," - "&amp;ABS(H39),""))</f>
        <v>-1b - 11</v>
      </c>
      <c r="G39" t="str">
        <f ca="1">VLOOKUP(1,A28:J37,8,FALSE)+VLOOKUP(2,A28:J37,8,FALSE)+IF(A39&gt;2,VLOOKUP(3,A28:J37,8,FALSE),0)+IF(A39&gt;3,VLOOKUP(4,A28:J37,8,FALSE),0)+IF(A39&gt;4,VLOOKUP(5,A28:J37,8,FALSE),0)+IF(A39&gt;5,VLOOKUP(6,A28:J37,8,FALSE),0)&amp;VLOOKUP(1,A28:J37,3,FALSE)</f>
        <v>-1b</v>
      </c>
      <c r="H39">
        <f ca="1">VLOOKUP(1,A28:J37,9,FALSE)+VLOOKUP(2,A28:J37,9,FALSE)+IF(A39&gt;2,VLOOKUP(3,A28:J37,9,FALSE),0)+IF(A39&gt;3,VLOOKUP(4,A28:J37,9,FALSE),0)+IF(A39&gt;4,VLOOKUP(5,A28:J37,9,FALSE),0)+IF(A39&gt;5,VLOOKUP(6,A28:J37,9,FALSE),0)</f>
        <v>-11</v>
      </c>
      <c r="I39" t="str">
        <f ca="1">VLOOKUP(1,A28:J37,4,FALSE)&amp;VLOOKUP(2,A28:J37,4,FALSE)&amp;IF(A39&gt;2,VLOOKUP(3,A28:J37,4,FALSE),"")&amp;IF(A39&gt;3,VLOOKUP(4,A28:J37,4,FALSE),"")&amp;IF(A39&gt;4,VLOOKUP(5,A28:J37,4,FALSE),"")&amp;IF(A39&gt;5,VLOOKUP(6,A28:J37,4,FALSE),"")</f>
        <v xml:space="preserve"> + 3 ∙ (-2) - (1b + 5)</v>
      </c>
    </row>
    <row r="41" spans="1:13" x14ac:dyDescent="0.25">
      <c r="A41">
        <f ca="1">_xlfn.RANK.EQ(B41,B41:B50)</f>
        <v>10</v>
      </c>
      <c r="B41">
        <f ca="1">RAND()</f>
        <v>0.11903386100619473</v>
      </c>
      <c r="C41" s="2" t="str">
        <f ca="1">VLOOKUP(RANDBETWEEN(1,4),$L$2:$M$5,2)</f>
        <v>x</v>
      </c>
      <c r="D41" t="str">
        <f ca="1">IF(E41&lt;0," - "&amp;ABS(E41)," + "&amp;E41)&amp;" ∙ ("&amp;F41&amp;C41&amp;IF(G41&lt;0," - "&amp;ABS(G41)," + "&amp;G41)&amp;")"</f>
        <v xml:space="preserve"> + 1 ∙ (-5x - 3)</v>
      </c>
      <c r="E41">
        <f ca="1">RANDBETWEEN(1,6)*(-1)^RANDBETWEEN(0,1)</f>
        <v>1</v>
      </c>
      <c r="F41">
        <f ca="1">RANDBETWEEN(1,6)*(-1)^RANDBETWEEN(0,1)</f>
        <v>-5</v>
      </c>
      <c r="G41">
        <f ca="1">RANDBETWEEN(1,6)*(-1)^RANDBETWEEN(0,1)</f>
        <v>-3</v>
      </c>
      <c r="H41" s="7">
        <f ca="1">E41*F41</f>
        <v>-5</v>
      </c>
      <c r="I41" s="7">
        <f ca="1">E41*G41</f>
        <v>-3</v>
      </c>
      <c r="J41" s="7" t="str">
        <f ca="1">IF(H41=0,"",IF(H41&gt;0," + "&amp;H41&amp;C41," - "&amp;ABS(H41)&amp;C41))&amp;IF(I41=0,"",IF(I41&gt;0," + "&amp;I41," - "&amp;ABS(I41)))</f>
        <v xml:space="preserve"> - 5x - 3</v>
      </c>
      <c r="L41" s="2">
        <v>1</v>
      </c>
      <c r="M41" s="2" t="s">
        <v>5</v>
      </c>
    </row>
    <row r="42" spans="1:13" x14ac:dyDescent="0.25">
      <c r="A42">
        <f ca="1">_xlfn.RANK.EQ(B42,B41:B50)</f>
        <v>8</v>
      </c>
      <c r="B42">
        <f ca="1">RAND()</f>
        <v>0.38546768951457488</v>
      </c>
      <c r="C42" s="2" t="str">
        <f ca="1">C41</f>
        <v>x</v>
      </c>
      <c r="D42" t="str">
        <f ca="1">IF(E42&lt;0," - "," + ")&amp;"("&amp;F42&amp;C42&amp;IF(G42&lt;0," - "&amp;ABS(G42)," + "&amp;G42)&amp;")"</f>
        <v xml:space="preserve"> + (-6x - 2)</v>
      </c>
      <c r="E42">
        <f ca="1">(-1)^RANDBETWEEN(0,1)</f>
        <v>1</v>
      </c>
      <c r="F42">
        <f ca="1">RANDBETWEEN(1,6)*(-1)^RANDBETWEEN(0,1)</f>
        <v>-6</v>
      </c>
      <c r="G42">
        <f ca="1">RANDBETWEEN(1,6)*(-1)^RANDBETWEEN(0,1)</f>
        <v>-2</v>
      </c>
      <c r="H42" s="7">
        <f ca="1">E42*F42</f>
        <v>-6</v>
      </c>
      <c r="I42" s="7">
        <f ca="1">E42*G42</f>
        <v>-2</v>
      </c>
      <c r="J42" s="7" t="str">
        <f ca="1">IF(H42=0,"",IF(H42&gt;0," + "&amp;H42&amp;C42," - "&amp;ABS(H42)&amp;C42))&amp;IF(I42=0,"",IF(I42&gt;0," + "&amp;I42," - "&amp;ABS(I42)))</f>
        <v xml:space="preserve"> - 6x - 2</v>
      </c>
      <c r="L42">
        <v>2</v>
      </c>
      <c r="M42" s="2" t="s">
        <v>6</v>
      </c>
    </row>
    <row r="43" spans="1:13" x14ac:dyDescent="0.25">
      <c r="A43">
        <f ca="1">_xlfn.RANK.EQ(B43,B41:B50)</f>
        <v>6</v>
      </c>
      <c r="B43">
        <f ca="1">RAND()</f>
        <v>0.65202118575514867</v>
      </c>
      <c r="C43" s="2" t="str">
        <f ca="1">C42</f>
        <v>x</v>
      </c>
      <c r="D43" t="str">
        <f ca="1">IF(E43&lt;0," - "&amp;ABS(E43)," + "&amp;E43)&amp;" ∙ "&amp;IF(F43&lt;0,"("&amp;F43&amp;C43&amp;")",F43&amp;C43)</f>
        <v xml:space="preserve"> + 2 ∙ (-1x)</v>
      </c>
      <c r="E43">
        <f ca="1">RANDBETWEEN(1,6)*(-1)^RANDBETWEEN(0,1)</f>
        <v>2</v>
      </c>
      <c r="F43">
        <f ca="1">RANDBETWEEN(1,6)*(-1)^RANDBETWEEN(0,1)</f>
        <v>-1</v>
      </c>
      <c r="G43">
        <f ca="1">RANDBETWEEN(1,6)*(-1)^RANDBETWEEN(0,1)</f>
        <v>4</v>
      </c>
      <c r="H43" s="7">
        <f ca="1">E43*F43</f>
        <v>-2</v>
      </c>
      <c r="I43" s="7">
        <v>0</v>
      </c>
      <c r="J43" s="7" t="str">
        <f ca="1">IF(H43=0,"",IF(H43&gt;0," + "&amp;H43&amp;C43," - "&amp;ABS(H43)&amp;C43))&amp;IF(I43=0,"",IF(I43&gt;0," + "&amp;I43," - "&amp;ABS(I43)))</f>
        <v xml:space="preserve"> - 2x</v>
      </c>
      <c r="L43">
        <v>3</v>
      </c>
      <c r="M43" s="2" t="s">
        <v>7</v>
      </c>
    </row>
    <row r="44" spans="1:13" x14ac:dyDescent="0.25">
      <c r="A44">
        <f ca="1">_xlfn.RANK.EQ(B44,B41:B50)</f>
        <v>7</v>
      </c>
      <c r="B44">
        <f ca="1">RAND()</f>
        <v>0.5965295118488394</v>
      </c>
      <c r="C44" s="2" t="str">
        <f ca="1">C43</f>
        <v>x</v>
      </c>
      <c r="D44" t="str">
        <f ca="1">IF(F44&lt;0," - "&amp;ABS(F44)," + "&amp;F44)&amp;C44&amp;" ∙ "&amp;IF(E44&lt;0,"("&amp;E44&amp;")",E44)</f>
        <v xml:space="preserve"> - 2x ∙ (-6)</v>
      </c>
      <c r="E44">
        <f ca="1">RANDBETWEEN(1,6)*(-1)^RANDBETWEEN(0,1)</f>
        <v>-6</v>
      </c>
      <c r="F44">
        <f ca="1">RANDBETWEEN(1,6)*(-1)^RANDBETWEEN(0,1)</f>
        <v>-2</v>
      </c>
      <c r="G44">
        <f ca="1">RANDBETWEEN(1,6)*(-1)^RANDBETWEEN(0,1)</f>
        <v>-3</v>
      </c>
      <c r="H44" s="7">
        <f ca="1">E44*F44</f>
        <v>12</v>
      </c>
      <c r="I44" s="7">
        <v>0</v>
      </c>
      <c r="J44" s="7" t="str">
        <f ca="1">IF(H44=0,"",IF(H44&gt;0," + "&amp;H44&amp;C44," - "&amp;ABS(H44)&amp;C44))&amp;IF(I44=0,"",IF(I44&gt;0," + "&amp;I44," - "&amp;ABS(I44)))</f>
        <v xml:space="preserve"> + 12x</v>
      </c>
      <c r="L44">
        <v>4</v>
      </c>
      <c r="M44" s="2" t="s">
        <v>8</v>
      </c>
    </row>
    <row r="45" spans="1:13" x14ac:dyDescent="0.25">
      <c r="A45">
        <f ca="1">_xlfn.RANK.EQ(B45,B41:B50)</f>
        <v>2</v>
      </c>
      <c r="B45">
        <f ca="1">RAND()</f>
        <v>0.87199930575720452</v>
      </c>
      <c r="C45" s="2" t="str">
        <f ca="1">C44</f>
        <v>x</v>
      </c>
      <c r="D45" t="str">
        <f ca="1">IF(E45&lt;0," - "&amp;ABS(E45)," + "&amp;E45)&amp;" ∙ "&amp;IF(G45&lt;0,"("&amp;G45&amp;")",G45)</f>
        <v xml:space="preserve"> + 2 ∙ 2</v>
      </c>
      <c r="E45">
        <f ca="1">RANDBETWEEN(1,6)*(-1)^RANDBETWEEN(0,1)</f>
        <v>2</v>
      </c>
      <c r="F45">
        <f ca="1">RANDBETWEEN(1,6)*(-1)^RANDBETWEEN(0,1)</f>
        <v>1</v>
      </c>
      <c r="G45">
        <f ca="1">RANDBETWEEN(1,6)*(-1)^RANDBETWEEN(0,1)</f>
        <v>2</v>
      </c>
      <c r="H45" s="7">
        <v>0</v>
      </c>
      <c r="I45" s="7">
        <f ca="1">E45*G45</f>
        <v>4</v>
      </c>
      <c r="J45" s="7" t="str">
        <f ca="1">IF(H45=0,"",IF(H45&gt;0," + "&amp;H45&amp;C45," - "&amp;ABS(H45)&amp;C45))&amp;IF(I45=0,"",IF(I45&gt;0," + "&amp;I45," - "&amp;ABS(I45)))</f>
        <v xml:space="preserve"> + 4</v>
      </c>
    </row>
    <row r="46" spans="1:13" x14ac:dyDescent="0.25">
      <c r="A46">
        <f ca="1">_xlfn.RANK.EQ(B46,B41:B50)</f>
        <v>1</v>
      </c>
      <c r="B46">
        <f ca="1">RAND()</f>
        <v>0.94821592179434333</v>
      </c>
      <c r="C46" s="2" t="str">
        <f t="shared" ref="C46:C50" ca="1" si="3">C45</f>
        <v>x</v>
      </c>
      <c r="D46" t="str">
        <f ca="1">IF(E46&lt;0," - "&amp;ABS(E46)," + "&amp;E46)&amp;" ∙ ("&amp;F46&amp;C46&amp;IF(G46&lt;0," - "&amp;ABS(G46)," + "&amp;G46)&amp;")"</f>
        <v xml:space="preserve"> - 2 ∙ (-4x + 2)</v>
      </c>
      <c r="E46">
        <f ca="1">RANDBETWEEN(1,6)*(-1)^RANDBETWEEN(0,1)</f>
        <v>-2</v>
      </c>
      <c r="F46">
        <f ca="1">RANDBETWEEN(1,6)*(-1)^RANDBETWEEN(0,1)</f>
        <v>-4</v>
      </c>
      <c r="G46">
        <f ca="1">RANDBETWEEN(1,6)*(-1)^RANDBETWEEN(0,1)</f>
        <v>2</v>
      </c>
      <c r="H46" s="7">
        <f ca="1">E46*F46</f>
        <v>8</v>
      </c>
      <c r="I46" s="7">
        <f ca="1">E46*G46</f>
        <v>-4</v>
      </c>
      <c r="J46" s="7" t="str">
        <f ca="1">IF(H46=0,"",IF(H46&gt;0," + "&amp;H46&amp;C46," - "&amp;ABS(H46)&amp;C46))&amp;IF(I46=0,"",IF(I46&gt;0," + "&amp;I46," - "&amp;ABS(I46)))</f>
        <v xml:space="preserve"> + 8x - 4</v>
      </c>
    </row>
    <row r="47" spans="1:13" x14ac:dyDescent="0.25">
      <c r="A47">
        <f ca="1">_xlfn.RANK.EQ(B47,B41:B50)</f>
        <v>9</v>
      </c>
      <c r="B47">
        <f ca="1">RAND()</f>
        <v>0.15627875364180088</v>
      </c>
      <c r="C47" s="2" t="str">
        <f t="shared" ca="1" si="3"/>
        <v>x</v>
      </c>
      <c r="D47" t="str">
        <f ca="1">IF(E47&lt;0," - "," + ")&amp;"("&amp;F47&amp;C47&amp;IF(G47&lt;0," - "&amp;ABS(G47)," + "&amp;G47)&amp;")"</f>
        <v xml:space="preserve"> + (2x + 3)</v>
      </c>
      <c r="E47">
        <f ca="1">(-1)^RANDBETWEEN(0,1)</f>
        <v>1</v>
      </c>
      <c r="F47">
        <f ca="1">RANDBETWEEN(1,6)*(-1)^RANDBETWEEN(0,1)</f>
        <v>2</v>
      </c>
      <c r="G47">
        <f ca="1">RANDBETWEEN(1,6)*(-1)^RANDBETWEEN(0,1)</f>
        <v>3</v>
      </c>
      <c r="H47" s="7">
        <f ca="1">E47*F47</f>
        <v>2</v>
      </c>
      <c r="I47" s="7">
        <f ca="1">E47*G47</f>
        <v>3</v>
      </c>
      <c r="J47" s="7" t="str">
        <f ca="1">IF(H47=0,"",IF(H47&gt;0," + "&amp;H47&amp;C47," - "&amp;ABS(H47)&amp;C47))&amp;IF(I47=0,"",IF(I47&gt;0," + "&amp;I47," - "&amp;ABS(I47)))</f>
        <v xml:space="preserve"> + 2x + 3</v>
      </c>
    </row>
    <row r="48" spans="1:13" x14ac:dyDescent="0.25">
      <c r="A48">
        <f ca="1">_xlfn.RANK.EQ(B48,B41:B50)</f>
        <v>4</v>
      </c>
      <c r="B48">
        <f ca="1">RAND()</f>
        <v>0.74187057527437794</v>
      </c>
      <c r="C48" s="2" t="str">
        <f t="shared" ca="1" si="3"/>
        <v>x</v>
      </c>
      <c r="D48" t="str">
        <f ca="1">IF(E48&lt;0," - "&amp;ABS(E48)," + "&amp;E48)&amp;" ∙ "&amp;IF(F48&lt;0,"("&amp;F48&amp;C48&amp;")",F48&amp;C48)</f>
        <v xml:space="preserve"> - 4 ∙ 6x</v>
      </c>
      <c r="E48">
        <f ca="1">RANDBETWEEN(1,6)*(-1)^RANDBETWEEN(0,1)</f>
        <v>-4</v>
      </c>
      <c r="F48">
        <f ca="1">RANDBETWEEN(1,6)*(-1)^RANDBETWEEN(0,1)</f>
        <v>6</v>
      </c>
      <c r="G48">
        <f ca="1">RANDBETWEEN(1,6)*(-1)^RANDBETWEEN(0,1)</f>
        <v>-3</v>
      </c>
      <c r="H48" s="7">
        <f ca="1">E48*F48</f>
        <v>-24</v>
      </c>
      <c r="I48" s="7">
        <v>0</v>
      </c>
      <c r="J48" s="7" t="str">
        <f ca="1">IF(H48=0,"",IF(H48&gt;0," + "&amp;H48&amp;C48," - "&amp;ABS(H48)&amp;C48))&amp;IF(I48=0,"",IF(I48&gt;0," + "&amp;I48," - "&amp;ABS(I48)))</f>
        <v xml:space="preserve"> - 24x</v>
      </c>
    </row>
    <row r="49" spans="1:13" x14ac:dyDescent="0.25">
      <c r="A49">
        <f ca="1">_xlfn.RANK.EQ(B49,B41:B50)</f>
        <v>3</v>
      </c>
      <c r="B49">
        <f ca="1">RAND()</f>
        <v>0.82280384023372577</v>
      </c>
      <c r="C49" s="2" t="str">
        <f t="shared" ca="1" si="3"/>
        <v>x</v>
      </c>
      <c r="D49" t="str">
        <f ca="1">IF(F49&lt;0," - "&amp;ABS(F49)," + "&amp;F49)&amp;C49&amp;" ∙ "&amp;IF(E49&lt;0,"("&amp;E49&amp;")",E49)</f>
        <v xml:space="preserve"> + 5x ∙ (-3)</v>
      </c>
      <c r="E49">
        <f ca="1">RANDBETWEEN(1,6)*(-1)^RANDBETWEEN(0,1)</f>
        <v>-3</v>
      </c>
      <c r="F49">
        <f ca="1">RANDBETWEEN(1,6)*(-1)^RANDBETWEEN(0,1)</f>
        <v>5</v>
      </c>
      <c r="G49">
        <f ca="1">RANDBETWEEN(1,6)*(-1)^RANDBETWEEN(0,1)</f>
        <v>-6</v>
      </c>
      <c r="H49" s="7">
        <f ca="1">E49*F49</f>
        <v>-15</v>
      </c>
      <c r="I49" s="7">
        <v>0</v>
      </c>
      <c r="J49" s="7" t="str">
        <f ca="1">IF(H49=0,"",IF(H49&gt;0," + "&amp;H49&amp;C49," - "&amp;ABS(H49)&amp;C49))&amp;IF(I49=0,"",IF(I49&gt;0," + "&amp;I49," - "&amp;ABS(I49)))</f>
        <v xml:space="preserve"> - 15x</v>
      </c>
    </row>
    <row r="50" spans="1:13" x14ac:dyDescent="0.25">
      <c r="A50">
        <f ca="1">_xlfn.RANK.EQ(B50,B41:B50)</f>
        <v>5</v>
      </c>
      <c r="B50">
        <f ca="1">RAND()</f>
        <v>0.66059771003196599</v>
      </c>
      <c r="C50" s="2" t="str">
        <f t="shared" ca="1" si="3"/>
        <v>x</v>
      </c>
      <c r="D50" t="str">
        <f ca="1">IF(E50&lt;0," - "&amp;ABS(E50)," + "&amp;E50)&amp;" ∙ "&amp;IF(G50&lt;0,"("&amp;G50&amp;")",G50)</f>
        <v xml:space="preserve"> - 4 ∙ 2</v>
      </c>
      <c r="E50">
        <f ca="1">RANDBETWEEN(1,6)*(-1)^RANDBETWEEN(0,1)</f>
        <v>-4</v>
      </c>
      <c r="F50">
        <f ca="1">RANDBETWEEN(1,6)*(-1)^RANDBETWEEN(0,1)</f>
        <v>4</v>
      </c>
      <c r="G50">
        <f ca="1">RANDBETWEEN(1,6)*(-1)^RANDBETWEEN(0,1)</f>
        <v>2</v>
      </c>
      <c r="H50" s="7">
        <v>0</v>
      </c>
      <c r="I50" s="7">
        <f ca="1">E50*G50</f>
        <v>-8</v>
      </c>
      <c r="J50" s="7" t="str">
        <f ca="1">IF(H50=0,"",IF(H50&gt;0," + "&amp;H50&amp;C50," - "&amp;ABS(H50)&amp;C50))&amp;IF(I50=0,"",IF(I50&gt;0," + "&amp;I50," - "&amp;ABS(I50)))</f>
        <v xml:space="preserve"> - 8</v>
      </c>
    </row>
    <row r="52" spans="1:13" x14ac:dyDescent="0.25">
      <c r="A52">
        <f>$A$1</f>
        <v>2</v>
      </c>
      <c r="B52" s="7" t="str">
        <f ca="1">IF(LEFT(I52,2)=" +",RIGHT(I52,LEN(I52)-3),I52)</f>
        <v xml:space="preserve"> - 2 ∙ (-4x + 2) + 2 ∙ 2</v>
      </c>
      <c r="C52" s="7" t="str">
        <f ca="1">IF(LEFT(D52,2)=" +",RIGHT(D52,LEN(D52)-3),D52)</f>
        <v>8x - 4 + 4</v>
      </c>
      <c r="D52" s="8" t="str">
        <f ca="1">VLOOKUP(1,A41:J50,10,FALSE)&amp;VLOOKUP(2,A41:J50,10,FALSE)&amp;IF(A52&gt;2,VLOOKUP(3,A41:J50,10,FALSE),"")&amp;IF(A52&gt;3,VLOOKUP(4,A41:J50,10,FALSE),"")&amp;IF(A52&gt;4,VLOOKUP(5,A41:J50,10,FALSE),"")&amp;IF(A52&gt;5,VLOOKUP(6,A41:J50,10,FALSE),"")</f>
        <v xml:space="preserve"> + 8x - 4 + 4</v>
      </c>
      <c r="F52" s="7" t="str">
        <f ca="1">IF(LEFT(G52,1)=0,"",G52)&amp;IF(H52&gt;0," + "&amp;H52,IF(H52&lt;0," - "&amp;ABS(H52),""))</f>
        <v>8x</v>
      </c>
      <c r="G52" t="str">
        <f ca="1">VLOOKUP(1,A41:J50,8,FALSE)+VLOOKUP(2,A41:J50,8,FALSE)+IF(A52&gt;2,VLOOKUP(3,A41:J50,8,FALSE),0)+IF(A52&gt;3,VLOOKUP(4,A41:J50,8,FALSE),0)+IF(A52&gt;4,VLOOKUP(5,A41:J50,8,FALSE),0)+IF(A52&gt;5,VLOOKUP(6,A41:J50,8,FALSE),0)&amp;VLOOKUP(1,A41:J50,3,FALSE)</f>
        <v>8x</v>
      </c>
      <c r="H52">
        <f ca="1">VLOOKUP(1,A41:J50,9,FALSE)+VLOOKUP(2,A41:J50,9,FALSE)+IF(A52&gt;2,VLOOKUP(3,A41:J50,9,FALSE),0)+IF(A52&gt;3,VLOOKUP(4,A41:J50,9,FALSE),0)+IF(A52&gt;4,VLOOKUP(5,A41:J50,9,FALSE),0)+IF(A52&gt;5,VLOOKUP(6,A41:J50,9,FALSE),0)</f>
        <v>0</v>
      </c>
      <c r="I52" t="str">
        <f ca="1">VLOOKUP(1,A41:J50,4,FALSE)&amp;VLOOKUP(2,A41:J50,4,FALSE)&amp;IF(A52&gt;2,VLOOKUP(3,A41:J50,4,FALSE),"")&amp;IF(A52&gt;3,VLOOKUP(4,A41:J50,4,FALSE),"")&amp;IF(A52&gt;4,VLOOKUP(5,A41:J50,4,FALSE),"")&amp;IF(A52&gt;5,VLOOKUP(6,A41:J50,4,FALSE),"")</f>
        <v xml:space="preserve"> - 2 ∙ (-4x + 2) + 2 ∙ 2</v>
      </c>
    </row>
    <row r="54" spans="1:13" x14ac:dyDescent="0.25">
      <c r="A54">
        <f ca="1">_xlfn.RANK.EQ(B54,B54:B63)</f>
        <v>4</v>
      </c>
      <c r="B54">
        <f ca="1">RAND()</f>
        <v>0.74547819252208225</v>
      </c>
      <c r="C54" s="2" t="str">
        <f ca="1">VLOOKUP(RANDBETWEEN(1,4),$L$2:$M$5,2)</f>
        <v>b</v>
      </c>
      <c r="D54" t="str">
        <f ca="1">IF(E54&lt;0," - "&amp;ABS(E54)," + "&amp;E54)&amp;" ∙ ("&amp;F54&amp;C54&amp;IF(G54&lt;0," - "&amp;ABS(G54)," + "&amp;G54)&amp;")"</f>
        <v xml:space="preserve"> - 3 ∙ (4b + 2)</v>
      </c>
      <c r="E54">
        <f ca="1">RANDBETWEEN(1,6)*(-1)^RANDBETWEEN(0,1)</f>
        <v>-3</v>
      </c>
      <c r="F54">
        <f ca="1">RANDBETWEEN(1,6)*(-1)^RANDBETWEEN(0,1)</f>
        <v>4</v>
      </c>
      <c r="G54">
        <f ca="1">RANDBETWEEN(1,6)*(-1)^RANDBETWEEN(0,1)</f>
        <v>2</v>
      </c>
      <c r="H54" s="7">
        <f ca="1">E54*F54</f>
        <v>-12</v>
      </c>
      <c r="I54" s="7">
        <f ca="1">E54*G54</f>
        <v>-6</v>
      </c>
      <c r="J54" s="7" t="str">
        <f ca="1">IF(H54=0,"",IF(H54&gt;0," + "&amp;H54&amp;C54," - "&amp;ABS(H54)&amp;C54))&amp;IF(I54=0,"",IF(I54&gt;0," + "&amp;I54," - "&amp;ABS(I54)))</f>
        <v xml:space="preserve"> - 12b - 6</v>
      </c>
      <c r="L54" s="2">
        <v>1</v>
      </c>
      <c r="M54" s="2" t="s">
        <v>5</v>
      </c>
    </row>
    <row r="55" spans="1:13" x14ac:dyDescent="0.25">
      <c r="A55">
        <f ca="1">_xlfn.RANK.EQ(B55,B54:B63)</f>
        <v>7</v>
      </c>
      <c r="B55">
        <f ca="1">RAND()</f>
        <v>0.59471623373918014</v>
      </c>
      <c r="C55" s="2" t="str">
        <f ca="1">C54</f>
        <v>b</v>
      </c>
      <c r="D55" t="str">
        <f ca="1">IF(E55&lt;0," - "," + ")&amp;"("&amp;F55&amp;C55&amp;IF(G55&lt;0," - "&amp;ABS(G55)," + "&amp;G55)&amp;")"</f>
        <v xml:space="preserve"> - (3b - 2)</v>
      </c>
      <c r="E55">
        <f ca="1">(-1)^RANDBETWEEN(0,1)</f>
        <v>-1</v>
      </c>
      <c r="F55">
        <f ca="1">RANDBETWEEN(1,6)*(-1)^RANDBETWEEN(0,1)</f>
        <v>3</v>
      </c>
      <c r="G55">
        <f ca="1">RANDBETWEEN(1,6)*(-1)^RANDBETWEEN(0,1)</f>
        <v>-2</v>
      </c>
      <c r="H55" s="7">
        <f ca="1">E55*F55</f>
        <v>-3</v>
      </c>
      <c r="I55" s="7">
        <f ca="1">E55*G55</f>
        <v>2</v>
      </c>
      <c r="J55" s="7" t="str">
        <f ca="1">IF(H55=0,"",IF(H55&gt;0," + "&amp;H55&amp;C55," - "&amp;ABS(H55)&amp;C55))&amp;IF(I55=0,"",IF(I55&gt;0," + "&amp;I55," - "&amp;ABS(I55)))</f>
        <v xml:space="preserve"> - 3b + 2</v>
      </c>
      <c r="L55">
        <v>2</v>
      </c>
      <c r="M55" s="2" t="s">
        <v>6</v>
      </c>
    </row>
    <row r="56" spans="1:13" x14ac:dyDescent="0.25">
      <c r="A56">
        <f ca="1">_xlfn.RANK.EQ(B56,B54:B63)</f>
        <v>10</v>
      </c>
      <c r="B56">
        <f ca="1">RAND()</f>
        <v>4.1889306558944517E-2</v>
      </c>
      <c r="C56" s="2" t="str">
        <f ca="1">C55</f>
        <v>b</v>
      </c>
      <c r="D56" t="str">
        <f ca="1">IF(E56&lt;0," - "&amp;ABS(E56)," + "&amp;E56)&amp;" ∙ "&amp;IF(F56&lt;0,"("&amp;F56&amp;C56&amp;")",F56&amp;C56)</f>
        <v xml:space="preserve"> - 4 ∙ 4b</v>
      </c>
      <c r="E56">
        <f ca="1">RANDBETWEEN(1,6)*(-1)^RANDBETWEEN(0,1)</f>
        <v>-4</v>
      </c>
      <c r="F56">
        <f ca="1">RANDBETWEEN(1,6)*(-1)^RANDBETWEEN(0,1)</f>
        <v>4</v>
      </c>
      <c r="G56">
        <f ca="1">RANDBETWEEN(1,6)*(-1)^RANDBETWEEN(0,1)</f>
        <v>-5</v>
      </c>
      <c r="H56" s="7">
        <f ca="1">E56*F56</f>
        <v>-16</v>
      </c>
      <c r="I56" s="7">
        <v>0</v>
      </c>
      <c r="J56" s="7" t="str">
        <f ca="1">IF(H56=0,"",IF(H56&gt;0," + "&amp;H56&amp;C56," - "&amp;ABS(H56)&amp;C56))&amp;IF(I56=0,"",IF(I56&gt;0," + "&amp;I56," - "&amp;ABS(I56)))</f>
        <v xml:space="preserve"> - 16b</v>
      </c>
      <c r="L56">
        <v>3</v>
      </c>
      <c r="M56" s="2" t="s">
        <v>7</v>
      </c>
    </row>
    <row r="57" spans="1:13" x14ac:dyDescent="0.25">
      <c r="A57">
        <f ca="1">_xlfn.RANK.EQ(B57,B54:B63)</f>
        <v>9</v>
      </c>
      <c r="B57">
        <f ca="1">RAND()</f>
        <v>0.52534588738993193</v>
      </c>
      <c r="C57" s="2" t="str">
        <f ca="1">C56</f>
        <v>b</v>
      </c>
      <c r="D57" t="str">
        <f ca="1">IF(F57&lt;0," - "&amp;ABS(F57)," + "&amp;F57)&amp;C57&amp;" ∙ "&amp;IF(E57&lt;0,"("&amp;E57&amp;")",E57)</f>
        <v xml:space="preserve"> + 3b ∙ (-2)</v>
      </c>
      <c r="E57">
        <f ca="1">RANDBETWEEN(1,6)*(-1)^RANDBETWEEN(0,1)</f>
        <v>-2</v>
      </c>
      <c r="F57">
        <f ca="1">RANDBETWEEN(1,6)*(-1)^RANDBETWEEN(0,1)</f>
        <v>3</v>
      </c>
      <c r="G57">
        <f ca="1">RANDBETWEEN(1,6)*(-1)^RANDBETWEEN(0,1)</f>
        <v>1</v>
      </c>
      <c r="H57" s="7">
        <f ca="1">E57*F57</f>
        <v>-6</v>
      </c>
      <c r="I57" s="7">
        <v>0</v>
      </c>
      <c r="J57" s="7" t="str">
        <f ca="1">IF(H57=0,"",IF(H57&gt;0," + "&amp;H57&amp;C57," - "&amp;ABS(H57)&amp;C57))&amp;IF(I57=0,"",IF(I57&gt;0," + "&amp;I57," - "&amp;ABS(I57)))</f>
        <v xml:space="preserve"> - 6b</v>
      </c>
      <c r="L57">
        <v>4</v>
      </c>
      <c r="M57" s="2" t="s">
        <v>8</v>
      </c>
    </row>
    <row r="58" spans="1:13" x14ac:dyDescent="0.25">
      <c r="A58">
        <f ca="1">_xlfn.RANK.EQ(B58,B54:B63)</f>
        <v>3</v>
      </c>
      <c r="B58">
        <f ca="1">RAND()</f>
        <v>0.82583767870305858</v>
      </c>
      <c r="C58" s="2" t="str">
        <f ca="1">C57</f>
        <v>b</v>
      </c>
      <c r="D58" t="str">
        <f ca="1">IF(E58&lt;0," - "&amp;ABS(E58)," + "&amp;E58)&amp;" ∙ "&amp;IF(G58&lt;0,"("&amp;G58&amp;")",G58)</f>
        <v xml:space="preserve"> + 1 ∙ (-6)</v>
      </c>
      <c r="E58">
        <f ca="1">RANDBETWEEN(1,6)*(-1)^RANDBETWEEN(0,1)</f>
        <v>1</v>
      </c>
      <c r="F58">
        <f ca="1">RANDBETWEEN(1,6)*(-1)^RANDBETWEEN(0,1)</f>
        <v>-1</v>
      </c>
      <c r="G58">
        <f ca="1">RANDBETWEEN(1,6)*(-1)^RANDBETWEEN(0,1)</f>
        <v>-6</v>
      </c>
      <c r="H58" s="7">
        <v>0</v>
      </c>
      <c r="I58" s="7">
        <f ca="1">E58*G58</f>
        <v>-6</v>
      </c>
      <c r="J58" s="7" t="str">
        <f ca="1">IF(H58=0,"",IF(H58&gt;0," + "&amp;H58&amp;C58," - "&amp;ABS(H58)&amp;C58))&amp;IF(I58=0,"",IF(I58&gt;0," + "&amp;I58," - "&amp;ABS(I58)))</f>
        <v xml:space="preserve"> - 6</v>
      </c>
    </row>
    <row r="59" spans="1:13" x14ac:dyDescent="0.25">
      <c r="A59">
        <f ca="1">_xlfn.RANK.EQ(B59,B54:B63)</f>
        <v>6</v>
      </c>
      <c r="B59">
        <f ca="1">RAND()</f>
        <v>0.59802112621331138</v>
      </c>
      <c r="C59" s="2" t="str">
        <f t="shared" ref="C59:C63" ca="1" si="4">C58</f>
        <v>b</v>
      </c>
      <c r="D59" t="str">
        <f ca="1">IF(E59&lt;0," - "&amp;ABS(E59)," + "&amp;E59)&amp;" ∙ ("&amp;F59&amp;C59&amp;IF(G59&lt;0," - "&amp;ABS(G59)," + "&amp;G59)&amp;")"</f>
        <v xml:space="preserve"> - 5 ∙ (-1b - 4)</v>
      </c>
      <c r="E59">
        <f ca="1">RANDBETWEEN(1,6)*(-1)^RANDBETWEEN(0,1)</f>
        <v>-5</v>
      </c>
      <c r="F59">
        <f ca="1">RANDBETWEEN(1,6)*(-1)^RANDBETWEEN(0,1)</f>
        <v>-1</v>
      </c>
      <c r="G59">
        <f ca="1">RANDBETWEEN(1,6)*(-1)^RANDBETWEEN(0,1)</f>
        <v>-4</v>
      </c>
      <c r="H59" s="7">
        <f ca="1">E59*F59</f>
        <v>5</v>
      </c>
      <c r="I59" s="7">
        <f ca="1">E59*G59</f>
        <v>20</v>
      </c>
      <c r="J59" s="7" t="str">
        <f ca="1">IF(H59=0,"",IF(H59&gt;0," + "&amp;H59&amp;C59," - "&amp;ABS(H59)&amp;C59))&amp;IF(I59=0,"",IF(I59&gt;0," + "&amp;I59," - "&amp;ABS(I59)))</f>
        <v xml:space="preserve"> + 5b + 20</v>
      </c>
    </row>
    <row r="60" spans="1:13" x14ac:dyDescent="0.25">
      <c r="A60">
        <f ca="1">_xlfn.RANK.EQ(B60,B54:B63)</f>
        <v>5</v>
      </c>
      <c r="B60">
        <f ca="1">RAND()</f>
        <v>0.62856106752513696</v>
      </c>
      <c r="C60" s="2" t="str">
        <f t="shared" ca="1" si="4"/>
        <v>b</v>
      </c>
      <c r="D60" t="str">
        <f ca="1">IF(E60&lt;0," - "," + ")&amp;"("&amp;F60&amp;C60&amp;IF(G60&lt;0," - "&amp;ABS(G60)," + "&amp;G60)&amp;")"</f>
        <v xml:space="preserve"> - (3b - 5)</v>
      </c>
      <c r="E60">
        <f ca="1">(-1)^RANDBETWEEN(0,1)</f>
        <v>-1</v>
      </c>
      <c r="F60">
        <f ca="1">RANDBETWEEN(1,6)*(-1)^RANDBETWEEN(0,1)</f>
        <v>3</v>
      </c>
      <c r="G60">
        <f ca="1">RANDBETWEEN(1,6)*(-1)^RANDBETWEEN(0,1)</f>
        <v>-5</v>
      </c>
      <c r="H60" s="7">
        <f ca="1">E60*F60</f>
        <v>-3</v>
      </c>
      <c r="I60" s="7">
        <f ca="1">E60*G60</f>
        <v>5</v>
      </c>
      <c r="J60" s="7" t="str">
        <f ca="1">IF(H60=0,"",IF(H60&gt;0," + "&amp;H60&amp;C60," - "&amp;ABS(H60)&amp;C60))&amp;IF(I60=0,"",IF(I60&gt;0," + "&amp;I60," - "&amp;ABS(I60)))</f>
        <v xml:space="preserve"> - 3b + 5</v>
      </c>
    </row>
    <row r="61" spans="1:13" x14ac:dyDescent="0.25">
      <c r="A61">
        <f ca="1">_xlfn.RANK.EQ(B61,B54:B63)</f>
        <v>8</v>
      </c>
      <c r="B61">
        <f ca="1">RAND()</f>
        <v>0.5349794195287142</v>
      </c>
      <c r="C61" s="2" t="str">
        <f t="shared" ca="1" si="4"/>
        <v>b</v>
      </c>
      <c r="D61" t="str">
        <f ca="1">IF(E61&lt;0," - "&amp;ABS(E61)," + "&amp;E61)&amp;" ∙ "&amp;IF(F61&lt;0,"("&amp;F61&amp;C61&amp;")",F61&amp;C61)</f>
        <v xml:space="preserve"> - 4 ∙ (-5b)</v>
      </c>
      <c r="E61">
        <f ca="1">RANDBETWEEN(1,6)*(-1)^RANDBETWEEN(0,1)</f>
        <v>-4</v>
      </c>
      <c r="F61">
        <f ca="1">RANDBETWEEN(1,6)*(-1)^RANDBETWEEN(0,1)</f>
        <v>-5</v>
      </c>
      <c r="G61">
        <f ca="1">RANDBETWEEN(1,6)*(-1)^RANDBETWEEN(0,1)</f>
        <v>-4</v>
      </c>
      <c r="H61" s="7">
        <f ca="1">E61*F61</f>
        <v>20</v>
      </c>
      <c r="I61" s="7">
        <v>0</v>
      </c>
      <c r="J61" s="7" t="str">
        <f ca="1">IF(H61=0,"",IF(H61&gt;0," + "&amp;H61&amp;C61," - "&amp;ABS(H61)&amp;C61))&amp;IF(I61=0,"",IF(I61&gt;0," + "&amp;I61," - "&amp;ABS(I61)))</f>
        <v xml:space="preserve"> + 20b</v>
      </c>
    </row>
    <row r="62" spans="1:13" x14ac:dyDescent="0.25">
      <c r="A62">
        <f ca="1">_xlfn.RANK.EQ(B62,B54:B63)</f>
        <v>1</v>
      </c>
      <c r="B62">
        <f ca="1">RAND()</f>
        <v>0.98962572284364347</v>
      </c>
      <c r="C62" s="2" t="str">
        <f t="shared" ca="1" si="4"/>
        <v>b</v>
      </c>
      <c r="D62" t="str">
        <f ca="1">IF(F62&lt;0," - "&amp;ABS(F62)," + "&amp;F62)&amp;C62&amp;" ∙ "&amp;IF(E62&lt;0,"("&amp;E62&amp;")",E62)</f>
        <v xml:space="preserve"> - 4b ∙ (-3)</v>
      </c>
      <c r="E62">
        <f ca="1">RANDBETWEEN(1,6)*(-1)^RANDBETWEEN(0,1)</f>
        <v>-3</v>
      </c>
      <c r="F62">
        <f ca="1">RANDBETWEEN(1,6)*(-1)^RANDBETWEEN(0,1)</f>
        <v>-4</v>
      </c>
      <c r="G62">
        <f ca="1">RANDBETWEEN(1,6)*(-1)^RANDBETWEEN(0,1)</f>
        <v>1</v>
      </c>
      <c r="H62" s="7">
        <f ca="1">E62*F62</f>
        <v>12</v>
      </c>
      <c r="I62" s="7">
        <v>0</v>
      </c>
      <c r="J62" s="7" t="str">
        <f ca="1">IF(H62=0,"",IF(H62&gt;0," + "&amp;H62&amp;C62," - "&amp;ABS(H62)&amp;C62))&amp;IF(I62=0,"",IF(I62&gt;0," + "&amp;I62," - "&amp;ABS(I62)))</f>
        <v xml:space="preserve"> + 12b</v>
      </c>
    </row>
    <row r="63" spans="1:13" x14ac:dyDescent="0.25">
      <c r="A63">
        <f ca="1">_xlfn.RANK.EQ(B63,B54:B63)</f>
        <v>2</v>
      </c>
      <c r="B63">
        <f ca="1">RAND()</f>
        <v>0.82978028902492673</v>
      </c>
      <c r="C63" s="2" t="str">
        <f t="shared" ca="1" si="4"/>
        <v>b</v>
      </c>
      <c r="D63" t="str">
        <f ca="1">IF(E63&lt;0," - "&amp;ABS(E63)," + "&amp;E63)&amp;" ∙ "&amp;IF(G63&lt;0,"("&amp;G63&amp;")",G63)</f>
        <v xml:space="preserve"> + 1 ∙ 3</v>
      </c>
      <c r="E63">
        <f ca="1">RANDBETWEEN(1,6)*(-1)^RANDBETWEEN(0,1)</f>
        <v>1</v>
      </c>
      <c r="F63">
        <f ca="1">RANDBETWEEN(1,6)*(-1)^RANDBETWEEN(0,1)</f>
        <v>3</v>
      </c>
      <c r="G63">
        <f ca="1">RANDBETWEEN(1,6)*(-1)^RANDBETWEEN(0,1)</f>
        <v>3</v>
      </c>
      <c r="H63" s="7">
        <v>0</v>
      </c>
      <c r="I63" s="7">
        <f ca="1">E63*G63</f>
        <v>3</v>
      </c>
      <c r="J63" s="7" t="str">
        <f ca="1">IF(H63=0,"",IF(H63&gt;0," + "&amp;H63&amp;C63," - "&amp;ABS(H63)&amp;C63))&amp;IF(I63=0,"",IF(I63&gt;0," + "&amp;I63," - "&amp;ABS(I63)))</f>
        <v xml:space="preserve"> + 3</v>
      </c>
    </row>
    <row r="65" spans="1:13" x14ac:dyDescent="0.25">
      <c r="A65">
        <f>$A$1</f>
        <v>2</v>
      </c>
      <c r="B65" s="7" t="str">
        <f ca="1">IF(LEFT(I65,2)=" +",RIGHT(I65,LEN(I65)-3),I65)</f>
        <v xml:space="preserve"> - 4b ∙ (-3) + 1 ∙ 3</v>
      </c>
      <c r="C65" s="7" t="str">
        <f ca="1">IF(LEFT(D65,2)=" +",RIGHT(D65,LEN(D65)-3),D65)</f>
        <v>12b + 3</v>
      </c>
      <c r="D65" s="8" t="str">
        <f ca="1">VLOOKUP(1,A54:J63,10,FALSE)&amp;VLOOKUP(2,A54:J63,10,FALSE)&amp;IF(A65&gt;2,VLOOKUP(3,A54:J63,10,FALSE),"")&amp;IF(A65&gt;3,VLOOKUP(4,A54:J63,10,FALSE),"")&amp;IF(A65&gt;4,VLOOKUP(5,A54:J63,10,FALSE),"")&amp;IF(A65&gt;5,VLOOKUP(6,A54:J63,10,FALSE),"")</f>
        <v xml:space="preserve"> + 12b + 3</v>
      </c>
      <c r="F65" s="7" t="str">
        <f ca="1">IF(LEFT(G65,1)=0,"",G65)&amp;IF(H65&gt;0," + "&amp;H65,IF(H65&lt;0," - "&amp;ABS(H65),""))</f>
        <v>12b + 3</v>
      </c>
      <c r="G65" t="str">
        <f ca="1">VLOOKUP(1,A54:J63,8,FALSE)+VLOOKUP(2,A54:J63,8,FALSE)+IF(A65&gt;2,VLOOKUP(3,A54:J63,8,FALSE),0)+IF(A65&gt;3,VLOOKUP(4,A54:J63,8,FALSE),0)+IF(A65&gt;4,VLOOKUP(5,A54:J63,8,FALSE),0)+IF(A65&gt;5,VLOOKUP(6,A54:J63,8,FALSE),0)&amp;VLOOKUP(1,A54:J63,3,FALSE)</f>
        <v>12b</v>
      </c>
      <c r="H65">
        <f ca="1">VLOOKUP(1,A54:J63,9,FALSE)+VLOOKUP(2,A54:J63,9,FALSE)+IF(A65&gt;2,VLOOKUP(3,A54:J63,9,FALSE),0)+IF(A65&gt;3,VLOOKUP(4,A54:J63,9,FALSE),0)+IF(A65&gt;4,VLOOKUP(5,A54:J63,9,FALSE),0)+IF(A65&gt;5,VLOOKUP(6,A54:J63,9,FALSE),0)</f>
        <v>3</v>
      </c>
      <c r="I65" t="str">
        <f ca="1">VLOOKUP(1,A54:J63,4,FALSE)&amp;VLOOKUP(2,A54:J63,4,FALSE)&amp;IF(A65&gt;2,VLOOKUP(3,A54:J63,4,FALSE),"")&amp;IF(A65&gt;3,VLOOKUP(4,A54:J63,4,FALSE),"")&amp;IF(A65&gt;4,VLOOKUP(5,A54:J63,4,FALSE),"")&amp;IF(A65&gt;5,VLOOKUP(6,A54:J63,4,FALSE),"")</f>
        <v xml:space="preserve"> - 4b ∙ (-3) + 1 ∙ 3</v>
      </c>
    </row>
    <row r="67" spans="1:13" x14ac:dyDescent="0.25">
      <c r="A67">
        <f ca="1">_xlfn.RANK.EQ(B67,B67:B76)</f>
        <v>10</v>
      </c>
      <c r="B67">
        <f ca="1">RAND()</f>
        <v>1.7671649069187945E-2</v>
      </c>
      <c r="C67" s="2" t="str">
        <f ca="1">VLOOKUP(RANDBETWEEN(1,4),$L$2:$M$5,2)</f>
        <v>a</v>
      </c>
      <c r="D67" t="str">
        <f ca="1">IF(E67&lt;0," - "&amp;ABS(E67)," + "&amp;E67)&amp;" ∙ ("&amp;F67&amp;C67&amp;IF(G67&lt;0," - "&amp;ABS(G67)," + "&amp;G67)&amp;")"</f>
        <v xml:space="preserve"> - 5 ∙ (5a + 2)</v>
      </c>
      <c r="E67">
        <f ca="1">RANDBETWEEN(1,6)*(-1)^RANDBETWEEN(0,1)</f>
        <v>-5</v>
      </c>
      <c r="F67">
        <f ca="1">RANDBETWEEN(1,6)*(-1)^RANDBETWEEN(0,1)</f>
        <v>5</v>
      </c>
      <c r="G67">
        <f ca="1">RANDBETWEEN(1,6)*(-1)^RANDBETWEEN(0,1)</f>
        <v>2</v>
      </c>
      <c r="H67" s="7">
        <f ca="1">E67*F67</f>
        <v>-25</v>
      </c>
      <c r="I67" s="7">
        <f ca="1">E67*G67</f>
        <v>-10</v>
      </c>
      <c r="J67" s="7" t="str">
        <f ca="1">IF(H67=0,"",IF(H67&gt;0," + "&amp;H67&amp;C67," - "&amp;ABS(H67)&amp;C67))&amp;IF(I67=0,"",IF(I67&gt;0," + "&amp;I67," - "&amp;ABS(I67)))</f>
        <v xml:space="preserve"> - 25a - 10</v>
      </c>
      <c r="L67" s="2">
        <v>1</v>
      </c>
      <c r="M67" s="2" t="s">
        <v>5</v>
      </c>
    </row>
    <row r="68" spans="1:13" x14ac:dyDescent="0.25">
      <c r="A68">
        <f ca="1">_xlfn.RANK.EQ(B68,B67:B76)</f>
        <v>3</v>
      </c>
      <c r="B68">
        <f ca="1">RAND()</f>
        <v>0.48128512314543004</v>
      </c>
      <c r="C68" s="2" t="str">
        <f ca="1">C67</f>
        <v>a</v>
      </c>
      <c r="D68" t="str">
        <f ca="1">IF(E68&lt;0," - "," + ")&amp;"("&amp;F68&amp;C68&amp;IF(G68&lt;0," - "&amp;ABS(G68)," + "&amp;G68)&amp;")"</f>
        <v xml:space="preserve"> + (3a + 1)</v>
      </c>
      <c r="E68">
        <f ca="1">(-1)^RANDBETWEEN(0,1)</f>
        <v>1</v>
      </c>
      <c r="F68">
        <f ca="1">RANDBETWEEN(1,6)*(-1)^RANDBETWEEN(0,1)</f>
        <v>3</v>
      </c>
      <c r="G68">
        <f ca="1">RANDBETWEEN(1,6)*(-1)^RANDBETWEEN(0,1)</f>
        <v>1</v>
      </c>
      <c r="H68" s="7">
        <f ca="1">E68*F68</f>
        <v>3</v>
      </c>
      <c r="I68" s="7">
        <f ca="1">E68*G68</f>
        <v>1</v>
      </c>
      <c r="J68" s="7" t="str">
        <f ca="1">IF(H68=0,"",IF(H68&gt;0," + "&amp;H68&amp;C68," - "&amp;ABS(H68)&amp;C68))&amp;IF(I68=0,"",IF(I68&gt;0," + "&amp;I68," - "&amp;ABS(I68)))</f>
        <v xml:space="preserve"> + 3a + 1</v>
      </c>
      <c r="L68">
        <v>2</v>
      </c>
      <c r="M68" s="2" t="s">
        <v>6</v>
      </c>
    </row>
    <row r="69" spans="1:13" x14ac:dyDescent="0.25">
      <c r="A69">
        <f ca="1">_xlfn.RANK.EQ(B69,B67:B76)</f>
        <v>9</v>
      </c>
      <c r="B69">
        <f ca="1">RAND()</f>
        <v>9.4990022655687789E-2</v>
      </c>
      <c r="C69" s="2" t="str">
        <f ca="1">C68</f>
        <v>a</v>
      </c>
      <c r="D69" t="str">
        <f ca="1">IF(E69&lt;0," - "&amp;ABS(E69)," + "&amp;E69)&amp;" ∙ "&amp;IF(F69&lt;0,"("&amp;F69&amp;C69&amp;")",F69&amp;C69)</f>
        <v xml:space="preserve"> + 6 ∙ (-4a)</v>
      </c>
      <c r="E69">
        <f ca="1">RANDBETWEEN(1,6)*(-1)^RANDBETWEEN(0,1)</f>
        <v>6</v>
      </c>
      <c r="F69">
        <f ca="1">RANDBETWEEN(1,6)*(-1)^RANDBETWEEN(0,1)</f>
        <v>-4</v>
      </c>
      <c r="G69">
        <f ca="1">RANDBETWEEN(1,6)*(-1)^RANDBETWEEN(0,1)</f>
        <v>4</v>
      </c>
      <c r="H69" s="7">
        <f ca="1">E69*F69</f>
        <v>-24</v>
      </c>
      <c r="I69" s="7">
        <v>0</v>
      </c>
      <c r="J69" s="7" t="str">
        <f ca="1">IF(H69=0,"",IF(H69&gt;0," + "&amp;H69&amp;C69," - "&amp;ABS(H69)&amp;C69))&amp;IF(I69=0,"",IF(I69&gt;0," + "&amp;I69," - "&amp;ABS(I69)))</f>
        <v xml:space="preserve"> - 24a</v>
      </c>
      <c r="L69">
        <v>3</v>
      </c>
      <c r="M69" s="2" t="s">
        <v>7</v>
      </c>
    </row>
    <row r="70" spans="1:13" x14ac:dyDescent="0.25">
      <c r="A70">
        <f ca="1">_xlfn.RANK.EQ(B70,B67:B76)</f>
        <v>8</v>
      </c>
      <c r="B70">
        <f ca="1">RAND()</f>
        <v>0.19673819090305578</v>
      </c>
      <c r="C70" s="2" t="str">
        <f ca="1">C69</f>
        <v>a</v>
      </c>
      <c r="D70" t="str">
        <f ca="1">IF(F70&lt;0," - "&amp;ABS(F70)," + "&amp;F70)&amp;C70&amp;" ∙ "&amp;IF(E70&lt;0,"("&amp;E70&amp;")",E70)</f>
        <v xml:space="preserve"> + 4a ∙ (-4)</v>
      </c>
      <c r="E70">
        <f ca="1">RANDBETWEEN(1,6)*(-1)^RANDBETWEEN(0,1)</f>
        <v>-4</v>
      </c>
      <c r="F70">
        <f ca="1">RANDBETWEEN(1,6)*(-1)^RANDBETWEEN(0,1)</f>
        <v>4</v>
      </c>
      <c r="G70">
        <f ca="1">RANDBETWEEN(1,6)*(-1)^RANDBETWEEN(0,1)</f>
        <v>2</v>
      </c>
      <c r="H70" s="7">
        <f ca="1">E70*F70</f>
        <v>-16</v>
      </c>
      <c r="I70" s="7">
        <v>0</v>
      </c>
      <c r="J70" s="7" t="str">
        <f ca="1">IF(H70=0,"",IF(H70&gt;0," + "&amp;H70&amp;C70," - "&amp;ABS(H70)&amp;C70))&amp;IF(I70=0,"",IF(I70&gt;0," + "&amp;I70," - "&amp;ABS(I70)))</f>
        <v xml:space="preserve"> - 16a</v>
      </c>
      <c r="L70">
        <v>4</v>
      </c>
      <c r="M70" s="2" t="s">
        <v>8</v>
      </c>
    </row>
    <row r="71" spans="1:13" x14ac:dyDescent="0.25">
      <c r="A71">
        <f ca="1">_xlfn.RANK.EQ(B71,B67:B76)</f>
        <v>4</v>
      </c>
      <c r="B71">
        <f ca="1">RAND()</f>
        <v>0.47550779938714349</v>
      </c>
      <c r="C71" s="2" t="str">
        <f ca="1">C70</f>
        <v>a</v>
      </c>
      <c r="D71" t="str">
        <f ca="1">IF(E71&lt;0," - "&amp;ABS(E71)," + "&amp;E71)&amp;" ∙ "&amp;IF(G71&lt;0,"("&amp;G71&amp;")",G71)</f>
        <v xml:space="preserve"> + 1 ∙ 5</v>
      </c>
      <c r="E71">
        <f ca="1">RANDBETWEEN(1,6)*(-1)^RANDBETWEEN(0,1)</f>
        <v>1</v>
      </c>
      <c r="F71">
        <f ca="1">RANDBETWEEN(1,6)*(-1)^RANDBETWEEN(0,1)</f>
        <v>3</v>
      </c>
      <c r="G71">
        <f ca="1">RANDBETWEEN(1,6)*(-1)^RANDBETWEEN(0,1)</f>
        <v>5</v>
      </c>
      <c r="H71" s="7">
        <v>0</v>
      </c>
      <c r="I71" s="7">
        <f ca="1">E71*G71</f>
        <v>5</v>
      </c>
      <c r="J71" s="7" t="str">
        <f ca="1">IF(H71=0,"",IF(H71&gt;0," + "&amp;H71&amp;C71," - "&amp;ABS(H71)&amp;C71))&amp;IF(I71=0,"",IF(I71&gt;0," + "&amp;I71," - "&amp;ABS(I71)))</f>
        <v xml:space="preserve"> + 5</v>
      </c>
    </row>
    <row r="72" spans="1:13" x14ac:dyDescent="0.25">
      <c r="A72">
        <f ca="1">_xlfn.RANK.EQ(B72,B67:B76)</f>
        <v>7</v>
      </c>
      <c r="B72">
        <f ca="1">RAND()</f>
        <v>0.31053694721671465</v>
      </c>
      <c r="C72" s="2" t="str">
        <f t="shared" ref="C72:C76" ca="1" si="5">C71</f>
        <v>a</v>
      </c>
      <c r="D72" t="str">
        <f ca="1">IF(E72&lt;0," - "&amp;ABS(E72)," + "&amp;E72)&amp;" ∙ ("&amp;F72&amp;C72&amp;IF(G72&lt;0," - "&amp;ABS(G72)," + "&amp;G72)&amp;")"</f>
        <v xml:space="preserve"> + 1 ∙ (-5a - 2)</v>
      </c>
      <c r="E72">
        <f ca="1">RANDBETWEEN(1,6)*(-1)^RANDBETWEEN(0,1)</f>
        <v>1</v>
      </c>
      <c r="F72">
        <f ca="1">RANDBETWEEN(1,6)*(-1)^RANDBETWEEN(0,1)</f>
        <v>-5</v>
      </c>
      <c r="G72">
        <f ca="1">RANDBETWEEN(1,6)*(-1)^RANDBETWEEN(0,1)</f>
        <v>-2</v>
      </c>
      <c r="H72" s="7">
        <f ca="1">E72*F72</f>
        <v>-5</v>
      </c>
      <c r="I72" s="7">
        <f ca="1">E72*G72</f>
        <v>-2</v>
      </c>
      <c r="J72" s="7" t="str">
        <f ca="1">IF(H72=0,"",IF(H72&gt;0," + "&amp;H72&amp;C72," - "&amp;ABS(H72)&amp;C72))&amp;IF(I72=0,"",IF(I72&gt;0," + "&amp;I72," - "&amp;ABS(I72)))</f>
        <v xml:space="preserve"> - 5a - 2</v>
      </c>
    </row>
    <row r="73" spans="1:13" x14ac:dyDescent="0.25">
      <c r="A73">
        <f ca="1">_xlfn.RANK.EQ(B73,B67:B76)</f>
        <v>2</v>
      </c>
      <c r="B73">
        <f ca="1">RAND()</f>
        <v>0.53644761875887925</v>
      </c>
      <c r="C73" s="2" t="str">
        <f t="shared" ca="1" si="5"/>
        <v>a</v>
      </c>
      <c r="D73" t="str">
        <f ca="1">IF(E73&lt;0," - "," + ")&amp;"("&amp;F73&amp;C73&amp;IF(G73&lt;0," - "&amp;ABS(G73)," + "&amp;G73)&amp;")"</f>
        <v xml:space="preserve"> - (1a + 6)</v>
      </c>
      <c r="E73">
        <f ca="1">(-1)^RANDBETWEEN(0,1)</f>
        <v>-1</v>
      </c>
      <c r="F73">
        <f ca="1">RANDBETWEEN(1,6)*(-1)^RANDBETWEEN(0,1)</f>
        <v>1</v>
      </c>
      <c r="G73">
        <f ca="1">RANDBETWEEN(1,6)*(-1)^RANDBETWEEN(0,1)</f>
        <v>6</v>
      </c>
      <c r="H73" s="7">
        <f ca="1">E73*F73</f>
        <v>-1</v>
      </c>
      <c r="I73" s="7">
        <f ca="1">E73*G73</f>
        <v>-6</v>
      </c>
      <c r="J73" s="7" t="str">
        <f ca="1">IF(H73=0,"",IF(H73&gt;0," + "&amp;H73&amp;C73," - "&amp;ABS(H73)&amp;C73))&amp;IF(I73=0,"",IF(I73&gt;0," + "&amp;I73," - "&amp;ABS(I73)))</f>
        <v xml:space="preserve"> - 1a - 6</v>
      </c>
    </row>
    <row r="74" spans="1:13" x14ac:dyDescent="0.25">
      <c r="A74">
        <f ca="1">_xlfn.RANK.EQ(B74,B67:B76)</f>
        <v>1</v>
      </c>
      <c r="B74">
        <f ca="1">RAND()</f>
        <v>0.61208391311514199</v>
      </c>
      <c r="C74" s="2" t="str">
        <f t="shared" ca="1" si="5"/>
        <v>a</v>
      </c>
      <c r="D74" t="str">
        <f ca="1">IF(E74&lt;0," - "&amp;ABS(E74)," + "&amp;E74)&amp;" ∙ "&amp;IF(F74&lt;0,"("&amp;F74&amp;C74&amp;")",F74&amp;C74)</f>
        <v xml:space="preserve"> + 4 ∙ (-4a)</v>
      </c>
      <c r="E74">
        <f ca="1">RANDBETWEEN(1,6)*(-1)^RANDBETWEEN(0,1)</f>
        <v>4</v>
      </c>
      <c r="F74">
        <f ca="1">RANDBETWEEN(1,6)*(-1)^RANDBETWEEN(0,1)</f>
        <v>-4</v>
      </c>
      <c r="G74">
        <f ca="1">RANDBETWEEN(1,6)*(-1)^RANDBETWEEN(0,1)</f>
        <v>2</v>
      </c>
      <c r="H74" s="7">
        <f ca="1">E74*F74</f>
        <v>-16</v>
      </c>
      <c r="I74" s="7">
        <v>0</v>
      </c>
      <c r="J74" s="7" t="str">
        <f ca="1">IF(H74=0,"",IF(H74&gt;0," + "&amp;H74&amp;C74," - "&amp;ABS(H74)&amp;C74))&amp;IF(I74=0,"",IF(I74&gt;0," + "&amp;I74," - "&amp;ABS(I74)))</f>
        <v xml:space="preserve"> - 16a</v>
      </c>
    </row>
    <row r="75" spans="1:13" x14ac:dyDescent="0.25">
      <c r="A75">
        <f ca="1">_xlfn.RANK.EQ(B75,B67:B76)</f>
        <v>5</v>
      </c>
      <c r="B75">
        <f ca="1">RAND()</f>
        <v>0.40445251175116237</v>
      </c>
      <c r="C75" s="2" t="str">
        <f t="shared" ca="1" si="5"/>
        <v>a</v>
      </c>
      <c r="D75" t="str">
        <f ca="1">IF(F75&lt;0," - "&amp;ABS(F75)," + "&amp;F75)&amp;C75&amp;" ∙ "&amp;IF(E75&lt;0,"("&amp;E75&amp;")",E75)</f>
        <v xml:space="preserve"> - 3a ∙ 4</v>
      </c>
      <c r="E75">
        <f ca="1">RANDBETWEEN(1,6)*(-1)^RANDBETWEEN(0,1)</f>
        <v>4</v>
      </c>
      <c r="F75">
        <f ca="1">RANDBETWEEN(1,6)*(-1)^RANDBETWEEN(0,1)</f>
        <v>-3</v>
      </c>
      <c r="G75">
        <f ca="1">RANDBETWEEN(1,6)*(-1)^RANDBETWEEN(0,1)</f>
        <v>2</v>
      </c>
      <c r="H75" s="7">
        <f ca="1">E75*F75</f>
        <v>-12</v>
      </c>
      <c r="I75" s="7">
        <v>0</v>
      </c>
      <c r="J75" s="7" t="str">
        <f ca="1">IF(H75=0,"",IF(H75&gt;0," + "&amp;H75&amp;C75," - "&amp;ABS(H75)&amp;C75))&amp;IF(I75=0,"",IF(I75&gt;0," + "&amp;I75," - "&amp;ABS(I75)))</f>
        <v xml:space="preserve"> - 12a</v>
      </c>
    </row>
    <row r="76" spans="1:13" x14ac:dyDescent="0.25">
      <c r="A76">
        <f ca="1">_xlfn.RANK.EQ(B76,B67:B76)</f>
        <v>6</v>
      </c>
      <c r="B76">
        <f ca="1">RAND()</f>
        <v>0.38143494618750773</v>
      </c>
      <c r="C76" s="2" t="str">
        <f t="shared" ca="1" si="5"/>
        <v>a</v>
      </c>
      <c r="D76" t="str">
        <f ca="1">IF(E76&lt;0," - "&amp;ABS(E76)," + "&amp;E76)&amp;" ∙ "&amp;IF(G76&lt;0,"("&amp;G76&amp;")",G76)</f>
        <v xml:space="preserve"> - 3 ∙ (-3)</v>
      </c>
      <c r="E76">
        <f ca="1">RANDBETWEEN(1,6)*(-1)^RANDBETWEEN(0,1)</f>
        <v>-3</v>
      </c>
      <c r="F76">
        <f ca="1">RANDBETWEEN(1,6)*(-1)^RANDBETWEEN(0,1)</f>
        <v>-3</v>
      </c>
      <c r="G76">
        <f ca="1">RANDBETWEEN(1,6)*(-1)^RANDBETWEEN(0,1)</f>
        <v>-3</v>
      </c>
      <c r="H76" s="7">
        <v>0</v>
      </c>
      <c r="I76" s="7">
        <f ca="1">E76*G76</f>
        <v>9</v>
      </c>
      <c r="J76" s="7" t="str">
        <f ca="1">IF(H76=0,"",IF(H76&gt;0," + "&amp;H76&amp;C76," - "&amp;ABS(H76)&amp;C76))&amp;IF(I76=0,"",IF(I76&gt;0," + "&amp;I76," - "&amp;ABS(I76)))</f>
        <v xml:space="preserve"> + 9</v>
      </c>
    </row>
    <row r="78" spans="1:13" x14ac:dyDescent="0.25">
      <c r="A78">
        <f>$A$1</f>
        <v>2</v>
      </c>
      <c r="B78" s="7" t="str">
        <f ca="1">IF(LEFT(I78,2)=" +",RIGHT(I78,LEN(I78)-3),I78)</f>
        <v>4 ∙ (-4a) - (1a + 6)</v>
      </c>
      <c r="C78" s="7" t="str">
        <f ca="1">IF(LEFT(D78,2)=" +",RIGHT(D78,LEN(D78)-3),D78)</f>
        <v xml:space="preserve"> - 16a - 1a - 6</v>
      </c>
      <c r="D78" s="8" t="str">
        <f ca="1">VLOOKUP(1,A67:J76,10,FALSE)&amp;VLOOKUP(2,A67:J76,10,FALSE)&amp;IF(A78&gt;2,VLOOKUP(3,A67:J76,10,FALSE),"")&amp;IF(A78&gt;3,VLOOKUP(4,A67:J76,10,FALSE),"")&amp;IF(A78&gt;4,VLOOKUP(5,A67:J76,10,FALSE),"")&amp;IF(A78&gt;5,VLOOKUP(6,A67:J76,10,FALSE),"")</f>
        <v xml:space="preserve"> - 16a - 1a - 6</v>
      </c>
      <c r="F78" s="7" t="str">
        <f ca="1">IF(LEFT(G78,1)=0,"",G78)&amp;IF(H78&gt;0," + "&amp;H78,IF(H78&lt;0," - "&amp;ABS(H78),""))</f>
        <v>-17a - 6</v>
      </c>
      <c r="G78" t="str">
        <f ca="1">VLOOKUP(1,A67:J76,8,FALSE)+VLOOKUP(2,A67:J76,8,FALSE)+IF(A78&gt;2,VLOOKUP(3,A67:J76,8,FALSE),0)+IF(A78&gt;3,VLOOKUP(4,A67:J76,8,FALSE),0)+IF(A78&gt;4,VLOOKUP(5,A67:J76,8,FALSE),0)+IF(A78&gt;5,VLOOKUP(6,A67:J76,8,FALSE),0)&amp;VLOOKUP(1,A67:J76,3,FALSE)</f>
        <v>-17a</v>
      </c>
      <c r="H78">
        <f ca="1">VLOOKUP(1,A67:J76,9,FALSE)+VLOOKUP(2,A67:J76,9,FALSE)+IF(A78&gt;2,VLOOKUP(3,A67:J76,9,FALSE),0)+IF(A78&gt;3,VLOOKUP(4,A67:J76,9,FALSE),0)+IF(A78&gt;4,VLOOKUP(5,A67:J76,9,FALSE),0)+IF(A78&gt;5,VLOOKUP(6,A67:J76,9,FALSE),0)</f>
        <v>-6</v>
      </c>
      <c r="I78" t="str">
        <f ca="1">VLOOKUP(1,A67:J76,4,FALSE)&amp;VLOOKUP(2,A67:J76,4,FALSE)&amp;IF(A78&gt;2,VLOOKUP(3,A67:J76,4,FALSE),"")&amp;IF(A78&gt;3,VLOOKUP(4,A67:J76,4,FALSE),"")&amp;IF(A78&gt;4,VLOOKUP(5,A67:J76,4,FALSE),"")&amp;IF(A78&gt;5,VLOOKUP(6,A67:J76,4,FALSE),"")</f>
        <v xml:space="preserve"> + 4 ∙ (-4a) - (1a + 6)</v>
      </c>
    </row>
    <row r="80" spans="1:13" x14ac:dyDescent="0.25">
      <c r="A80">
        <f ca="1">_xlfn.RANK.EQ(B80,B80:B89)</f>
        <v>1</v>
      </c>
      <c r="B80">
        <f ca="1">RAND()</f>
        <v>0.99547672513745933</v>
      </c>
      <c r="C80" s="2" t="str">
        <f ca="1">VLOOKUP(RANDBETWEEN(1,4),$L$2:$M$5,2)</f>
        <v>a</v>
      </c>
      <c r="D80" t="str">
        <f ca="1">IF(E80&lt;0," - "&amp;ABS(E80)," + "&amp;E80)&amp;" ∙ ("&amp;F80&amp;C80&amp;IF(G80&lt;0," - "&amp;ABS(G80)," + "&amp;G80)&amp;")"</f>
        <v xml:space="preserve"> - 1 ∙ (-2a + 3)</v>
      </c>
      <c r="E80">
        <f ca="1">RANDBETWEEN(1,6)*(-1)^RANDBETWEEN(0,1)</f>
        <v>-1</v>
      </c>
      <c r="F80">
        <f ca="1">RANDBETWEEN(1,6)*(-1)^RANDBETWEEN(0,1)</f>
        <v>-2</v>
      </c>
      <c r="G80">
        <f ca="1">RANDBETWEEN(1,6)*(-1)^RANDBETWEEN(0,1)</f>
        <v>3</v>
      </c>
      <c r="H80" s="7">
        <f ca="1">E80*F80</f>
        <v>2</v>
      </c>
      <c r="I80" s="7">
        <f ca="1">E80*G80</f>
        <v>-3</v>
      </c>
      <c r="J80" s="7" t="str">
        <f ca="1">IF(H80=0,"",IF(H80&gt;0," + "&amp;H80&amp;C80," - "&amp;ABS(H80)&amp;C80))&amp;IF(I80=0,"",IF(I80&gt;0," + "&amp;I80," - "&amp;ABS(I80)))</f>
        <v xml:space="preserve"> + 2a - 3</v>
      </c>
      <c r="L80" s="2">
        <v>1</v>
      </c>
      <c r="M80" s="2" t="s">
        <v>5</v>
      </c>
    </row>
    <row r="81" spans="1:13" x14ac:dyDescent="0.25">
      <c r="A81">
        <f ca="1">_xlfn.RANK.EQ(B81,B80:B89)</f>
        <v>6</v>
      </c>
      <c r="B81">
        <f ca="1">RAND()</f>
        <v>0.6786623474408443</v>
      </c>
      <c r="C81" s="2" t="str">
        <f ca="1">C80</f>
        <v>a</v>
      </c>
      <c r="D81" t="str">
        <f ca="1">IF(E81&lt;0," - "," + ")&amp;"("&amp;F81&amp;C81&amp;IF(G81&lt;0," - "&amp;ABS(G81)," + "&amp;G81)&amp;")"</f>
        <v xml:space="preserve"> - (-1a - 5)</v>
      </c>
      <c r="E81">
        <f ca="1">(-1)^RANDBETWEEN(0,1)</f>
        <v>-1</v>
      </c>
      <c r="F81">
        <f ca="1">RANDBETWEEN(1,6)*(-1)^RANDBETWEEN(0,1)</f>
        <v>-1</v>
      </c>
      <c r="G81">
        <f ca="1">RANDBETWEEN(1,6)*(-1)^RANDBETWEEN(0,1)</f>
        <v>-5</v>
      </c>
      <c r="H81" s="7">
        <f ca="1">E81*F81</f>
        <v>1</v>
      </c>
      <c r="I81" s="7">
        <f ca="1">E81*G81</f>
        <v>5</v>
      </c>
      <c r="J81" s="7" t="str">
        <f ca="1">IF(H81=0,"",IF(H81&gt;0," + "&amp;H81&amp;C81," - "&amp;ABS(H81)&amp;C81))&amp;IF(I81=0,"",IF(I81&gt;0," + "&amp;I81," - "&amp;ABS(I81)))</f>
        <v xml:space="preserve"> + 1a + 5</v>
      </c>
      <c r="L81">
        <v>2</v>
      </c>
      <c r="M81" s="2" t="s">
        <v>6</v>
      </c>
    </row>
    <row r="82" spans="1:13" x14ac:dyDescent="0.25">
      <c r="A82">
        <f ca="1">_xlfn.RANK.EQ(B82,B80:B89)</f>
        <v>8</v>
      </c>
      <c r="B82">
        <f ca="1">RAND()</f>
        <v>0.33469832602817873</v>
      </c>
      <c r="C82" s="2" t="str">
        <f ca="1">C81</f>
        <v>a</v>
      </c>
      <c r="D82" t="str">
        <f ca="1">IF(E82&lt;0," - "&amp;ABS(E82)," + "&amp;E82)&amp;" ∙ "&amp;IF(F82&lt;0,"("&amp;F82&amp;C82&amp;")",F82&amp;C82)</f>
        <v xml:space="preserve"> - 4 ∙ (-1a)</v>
      </c>
      <c r="E82">
        <f ca="1">RANDBETWEEN(1,6)*(-1)^RANDBETWEEN(0,1)</f>
        <v>-4</v>
      </c>
      <c r="F82">
        <f ca="1">RANDBETWEEN(1,6)*(-1)^RANDBETWEEN(0,1)</f>
        <v>-1</v>
      </c>
      <c r="G82">
        <f ca="1">RANDBETWEEN(1,6)*(-1)^RANDBETWEEN(0,1)</f>
        <v>-5</v>
      </c>
      <c r="H82" s="7">
        <f ca="1">E82*F82</f>
        <v>4</v>
      </c>
      <c r="I82" s="7">
        <v>0</v>
      </c>
      <c r="J82" s="7" t="str">
        <f ca="1">IF(H82=0,"",IF(H82&gt;0," + "&amp;H82&amp;C82," - "&amp;ABS(H82)&amp;C82))&amp;IF(I82=0,"",IF(I82&gt;0," + "&amp;I82," - "&amp;ABS(I82)))</f>
        <v xml:space="preserve"> + 4a</v>
      </c>
      <c r="L82">
        <v>3</v>
      </c>
      <c r="M82" s="2" t="s">
        <v>7</v>
      </c>
    </row>
    <row r="83" spans="1:13" x14ac:dyDescent="0.25">
      <c r="A83">
        <f ca="1">_xlfn.RANK.EQ(B83,B80:B89)</f>
        <v>10</v>
      </c>
      <c r="B83">
        <f ca="1">RAND()</f>
        <v>0.10946382182545178</v>
      </c>
      <c r="C83" s="2" t="str">
        <f ca="1">C82</f>
        <v>a</v>
      </c>
      <c r="D83" t="str">
        <f ca="1">IF(F83&lt;0," - "&amp;ABS(F83)," + "&amp;F83)&amp;C83&amp;" ∙ "&amp;IF(E83&lt;0,"("&amp;E83&amp;")",E83)</f>
        <v xml:space="preserve"> + 3a ∙ 5</v>
      </c>
      <c r="E83">
        <f ca="1">RANDBETWEEN(1,6)*(-1)^RANDBETWEEN(0,1)</f>
        <v>5</v>
      </c>
      <c r="F83">
        <f ca="1">RANDBETWEEN(1,6)*(-1)^RANDBETWEEN(0,1)</f>
        <v>3</v>
      </c>
      <c r="G83">
        <f ca="1">RANDBETWEEN(1,6)*(-1)^RANDBETWEEN(0,1)</f>
        <v>-3</v>
      </c>
      <c r="H83" s="7">
        <f ca="1">E83*F83</f>
        <v>15</v>
      </c>
      <c r="I83" s="7">
        <v>0</v>
      </c>
      <c r="J83" s="7" t="str">
        <f ca="1">IF(H83=0,"",IF(H83&gt;0," + "&amp;H83&amp;C83," - "&amp;ABS(H83)&amp;C83))&amp;IF(I83=0,"",IF(I83&gt;0," + "&amp;I83," - "&amp;ABS(I83)))</f>
        <v xml:space="preserve"> + 15a</v>
      </c>
      <c r="L83">
        <v>4</v>
      </c>
      <c r="M83" s="2" t="s">
        <v>8</v>
      </c>
    </row>
    <row r="84" spans="1:13" x14ac:dyDescent="0.25">
      <c r="A84">
        <f ca="1">_xlfn.RANK.EQ(B84,B80:B89)</f>
        <v>9</v>
      </c>
      <c r="B84">
        <f ca="1">RAND()</f>
        <v>0.27128028257129611</v>
      </c>
      <c r="C84" s="2" t="str">
        <f ca="1">C83</f>
        <v>a</v>
      </c>
      <c r="D84" t="str">
        <f ca="1">IF(E84&lt;0," - "&amp;ABS(E84)," + "&amp;E84)&amp;" ∙ "&amp;IF(G84&lt;0,"("&amp;G84&amp;")",G84)</f>
        <v xml:space="preserve"> + 5 ∙ (-4)</v>
      </c>
      <c r="E84">
        <f ca="1">RANDBETWEEN(1,6)*(-1)^RANDBETWEEN(0,1)</f>
        <v>5</v>
      </c>
      <c r="F84">
        <f ca="1">RANDBETWEEN(1,6)*(-1)^RANDBETWEEN(0,1)</f>
        <v>-4</v>
      </c>
      <c r="G84">
        <f ca="1">RANDBETWEEN(1,6)*(-1)^RANDBETWEEN(0,1)</f>
        <v>-4</v>
      </c>
      <c r="H84" s="7">
        <v>0</v>
      </c>
      <c r="I84" s="7">
        <f ca="1">E84*G84</f>
        <v>-20</v>
      </c>
      <c r="J84" s="7" t="str">
        <f ca="1">IF(H84=0,"",IF(H84&gt;0," + "&amp;H84&amp;C84," - "&amp;ABS(H84)&amp;C84))&amp;IF(I84=0,"",IF(I84&gt;0," + "&amp;I84," - "&amp;ABS(I84)))</f>
        <v xml:space="preserve"> - 20</v>
      </c>
    </row>
    <row r="85" spans="1:13" x14ac:dyDescent="0.25">
      <c r="A85">
        <f ca="1">_xlfn.RANK.EQ(B85,B80:B89)</f>
        <v>5</v>
      </c>
      <c r="B85">
        <f ca="1">RAND()</f>
        <v>0.81218464894396136</v>
      </c>
      <c r="C85" s="2" t="str">
        <f t="shared" ref="C85:C89" ca="1" si="6">C84</f>
        <v>a</v>
      </c>
      <c r="D85" t="str">
        <f ca="1">IF(E85&lt;0," - "&amp;ABS(E85)," + "&amp;E85)&amp;" ∙ ("&amp;F85&amp;C85&amp;IF(G85&lt;0," - "&amp;ABS(G85)," + "&amp;G85)&amp;")"</f>
        <v xml:space="preserve"> - 4 ∙ (6a + 5)</v>
      </c>
      <c r="E85">
        <f ca="1">RANDBETWEEN(1,6)*(-1)^RANDBETWEEN(0,1)</f>
        <v>-4</v>
      </c>
      <c r="F85">
        <f ca="1">RANDBETWEEN(1,6)*(-1)^RANDBETWEEN(0,1)</f>
        <v>6</v>
      </c>
      <c r="G85">
        <f ca="1">RANDBETWEEN(1,6)*(-1)^RANDBETWEEN(0,1)</f>
        <v>5</v>
      </c>
      <c r="H85" s="7">
        <f ca="1">E85*F85</f>
        <v>-24</v>
      </c>
      <c r="I85" s="7">
        <f ca="1">E85*G85</f>
        <v>-20</v>
      </c>
      <c r="J85" s="7" t="str">
        <f ca="1">IF(H85=0,"",IF(H85&gt;0," + "&amp;H85&amp;C85," - "&amp;ABS(H85)&amp;C85))&amp;IF(I85=0,"",IF(I85&gt;0," + "&amp;I85," - "&amp;ABS(I85)))</f>
        <v xml:space="preserve"> - 24a - 20</v>
      </c>
    </row>
    <row r="86" spans="1:13" x14ac:dyDescent="0.25">
      <c r="A86">
        <f ca="1">_xlfn.RANK.EQ(B86,B80:B89)</f>
        <v>2</v>
      </c>
      <c r="B86">
        <f ca="1">RAND()</f>
        <v>0.92083283238276015</v>
      </c>
      <c r="C86" s="2" t="str">
        <f t="shared" ca="1" si="6"/>
        <v>a</v>
      </c>
      <c r="D86" t="str">
        <f ca="1">IF(E86&lt;0," - "," + ")&amp;"("&amp;F86&amp;C86&amp;IF(G86&lt;0," - "&amp;ABS(G86)," + "&amp;G86)&amp;")"</f>
        <v xml:space="preserve"> - (5a - 4)</v>
      </c>
      <c r="E86">
        <f ca="1">(-1)^RANDBETWEEN(0,1)</f>
        <v>-1</v>
      </c>
      <c r="F86">
        <f ca="1">RANDBETWEEN(1,6)*(-1)^RANDBETWEEN(0,1)</f>
        <v>5</v>
      </c>
      <c r="G86">
        <f ca="1">RANDBETWEEN(1,6)*(-1)^RANDBETWEEN(0,1)</f>
        <v>-4</v>
      </c>
      <c r="H86" s="7">
        <f ca="1">E86*F86</f>
        <v>-5</v>
      </c>
      <c r="I86" s="7">
        <f ca="1">E86*G86</f>
        <v>4</v>
      </c>
      <c r="J86" s="7" t="str">
        <f ca="1">IF(H86=0,"",IF(H86&gt;0," + "&amp;H86&amp;C86," - "&amp;ABS(H86)&amp;C86))&amp;IF(I86=0,"",IF(I86&gt;0," + "&amp;I86," - "&amp;ABS(I86)))</f>
        <v xml:space="preserve"> - 5a + 4</v>
      </c>
    </row>
    <row r="87" spans="1:13" x14ac:dyDescent="0.25">
      <c r="A87">
        <f ca="1">_xlfn.RANK.EQ(B87,B80:B89)</f>
        <v>4</v>
      </c>
      <c r="B87">
        <f ca="1">RAND()</f>
        <v>0.85227014231817</v>
      </c>
      <c r="C87" s="2" t="str">
        <f t="shared" ca="1" si="6"/>
        <v>a</v>
      </c>
      <c r="D87" t="str">
        <f ca="1">IF(E87&lt;0," - "&amp;ABS(E87)," + "&amp;E87)&amp;" ∙ "&amp;IF(F87&lt;0,"("&amp;F87&amp;C87&amp;")",F87&amp;C87)</f>
        <v xml:space="preserve"> + 5 ∙ (-6a)</v>
      </c>
      <c r="E87">
        <f ca="1">RANDBETWEEN(1,6)*(-1)^RANDBETWEEN(0,1)</f>
        <v>5</v>
      </c>
      <c r="F87">
        <f ca="1">RANDBETWEEN(1,6)*(-1)^RANDBETWEEN(0,1)</f>
        <v>-6</v>
      </c>
      <c r="G87">
        <f ca="1">RANDBETWEEN(1,6)*(-1)^RANDBETWEEN(0,1)</f>
        <v>2</v>
      </c>
      <c r="H87" s="7">
        <f ca="1">E87*F87</f>
        <v>-30</v>
      </c>
      <c r="I87" s="7">
        <v>0</v>
      </c>
      <c r="J87" s="7" t="str">
        <f ca="1">IF(H87=0,"",IF(H87&gt;0," + "&amp;H87&amp;C87," - "&amp;ABS(H87)&amp;C87))&amp;IF(I87=0,"",IF(I87&gt;0," + "&amp;I87," - "&amp;ABS(I87)))</f>
        <v xml:space="preserve"> - 30a</v>
      </c>
    </row>
    <row r="88" spans="1:13" x14ac:dyDescent="0.25">
      <c r="A88">
        <f ca="1">_xlfn.RANK.EQ(B88,B80:B89)</f>
        <v>3</v>
      </c>
      <c r="B88">
        <f ca="1">RAND()</f>
        <v>0.85510367075758709</v>
      </c>
      <c r="C88" s="2" t="str">
        <f t="shared" ca="1" si="6"/>
        <v>a</v>
      </c>
      <c r="D88" t="str">
        <f ca="1">IF(F88&lt;0," - "&amp;ABS(F88)," + "&amp;F88)&amp;C88&amp;" ∙ "&amp;IF(E88&lt;0,"("&amp;E88&amp;")",E88)</f>
        <v xml:space="preserve"> - 6a ∙ (-1)</v>
      </c>
      <c r="E88">
        <f ca="1">RANDBETWEEN(1,6)*(-1)^RANDBETWEEN(0,1)</f>
        <v>-1</v>
      </c>
      <c r="F88">
        <f ca="1">RANDBETWEEN(1,6)*(-1)^RANDBETWEEN(0,1)</f>
        <v>-6</v>
      </c>
      <c r="G88">
        <f ca="1">RANDBETWEEN(1,6)*(-1)^RANDBETWEEN(0,1)</f>
        <v>5</v>
      </c>
      <c r="H88" s="7">
        <f ca="1">E88*F88</f>
        <v>6</v>
      </c>
      <c r="I88" s="7">
        <v>0</v>
      </c>
      <c r="J88" s="7" t="str">
        <f ca="1">IF(H88=0,"",IF(H88&gt;0," + "&amp;H88&amp;C88," - "&amp;ABS(H88)&amp;C88))&amp;IF(I88=0,"",IF(I88&gt;0," + "&amp;I88," - "&amp;ABS(I88)))</f>
        <v xml:space="preserve"> + 6a</v>
      </c>
    </row>
    <row r="89" spans="1:13" x14ac:dyDescent="0.25">
      <c r="A89">
        <f ca="1">_xlfn.RANK.EQ(B89,B80:B89)</f>
        <v>7</v>
      </c>
      <c r="B89">
        <f ca="1">RAND()</f>
        <v>0.34287774566852103</v>
      </c>
      <c r="C89" s="2" t="str">
        <f t="shared" ca="1" si="6"/>
        <v>a</v>
      </c>
      <c r="D89" t="str">
        <f ca="1">IF(E89&lt;0," - "&amp;ABS(E89)," + "&amp;E89)&amp;" ∙ "&amp;IF(G89&lt;0,"("&amp;G89&amp;")",G89)</f>
        <v xml:space="preserve"> + 2 ∙ (-1)</v>
      </c>
      <c r="E89">
        <f ca="1">RANDBETWEEN(1,6)*(-1)^RANDBETWEEN(0,1)</f>
        <v>2</v>
      </c>
      <c r="F89">
        <f ca="1">RANDBETWEEN(1,6)*(-1)^RANDBETWEEN(0,1)</f>
        <v>4</v>
      </c>
      <c r="G89">
        <f ca="1">RANDBETWEEN(1,6)*(-1)^RANDBETWEEN(0,1)</f>
        <v>-1</v>
      </c>
      <c r="H89" s="7">
        <v>0</v>
      </c>
      <c r="I89" s="7">
        <f ca="1">E89*G89</f>
        <v>-2</v>
      </c>
      <c r="J89" s="7" t="str">
        <f ca="1">IF(H89=0,"",IF(H89&gt;0," + "&amp;H89&amp;C89," - "&amp;ABS(H89)&amp;C89))&amp;IF(I89=0,"",IF(I89&gt;0," + "&amp;I89," - "&amp;ABS(I89)))</f>
        <v xml:space="preserve"> - 2</v>
      </c>
    </row>
    <row r="91" spans="1:13" x14ac:dyDescent="0.25">
      <c r="A91">
        <f>$A$1</f>
        <v>2</v>
      </c>
      <c r="B91" s="7" t="str">
        <f ca="1">IF(LEFT(I91,2)=" +",RIGHT(I91,LEN(I91)-3),I91)</f>
        <v xml:space="preserve"> - 1 ∙ (-2a + 3) - (5a - 4)</v>
      </c>
      <c r="C91" s="7" t="str">
        <f ca="1">IF(LEFT(D91,2)=" +",RIGHT(D91,LEN(D91)-3),D91)</f>
        <v>2a - 3 - 5a + 4</v>
      </c>
      <c r="D91" s="8" t="str">
        <f ca="1">VLOOKUP(1,A80:J89,10,FALSE)&amp;VLOOKUP(2,A80:J89,10,FALSE)&amp;IF(A91&gt;2,VLOOKUP(3,A80:J89,10,FALSE),"")&amp;IF(A91&gt;3,VLOOKUP(4,A80:J89,10,FALSE),"")&amp;IF(A91&gt;4,VLOOKUP(5,A80:J89,10,FALSE),"")&amp;IF(A91&gt;5,VLOOKUP(6,A80:J89,10,FALSE),"")</f>
        <v xml:space="preserve"> + 2a - 3 - 5a + 4</v>
      </c>
      <c r="F91" s="7" t="str">
        <f ca="1">IF(LEFT(G91,1)=0,"",G91)&amp;IF(H91&gt;0," + "&amp;H91,IF(H91&lt;0," - "&amp;ABS(H91),""))</f>
        <v>-3a + 1</v>
      </c>
      <c r="G91" t="str">
        <f ca="1">VLOOKUP(1,A80:J89,8,FALSE)+VLOOKUP(2,A80:J89,8,FALSE)+IF(A91&gt;2,VLOOKUP(3,A80:J89,8,FALSE),0)+IF(A91&gt;3,VLOOKUP(4,A80:J89,8,FALSE),0)+IF(A91&gt;4,VLOOKUP(5,A80:J89,8,FALSE),0)+IF(A91&gt;5,VLOOKUP(6,A80:J89,8,FALSE),0)&amp;VLOOKUP(1,A80:J89,3,FALSE)</f>
        <v>-3a</v>
      </c>
      <c r="H91">
        <f ca="1">VLOOKUP(1,A80:J89,9,FALSE)+VLOOKUP(2,A80:J89,9,FALSE)+IF(A91&gt;2,VLOOKUP(3,A80:J89,9,FALSE),0)+IF(A91&gt;3,VLOOKUP(4,A80:J89,9,FALSE),0)+IF(A91&gt;4,VLOOKUP(5,A80:J89,9,FALSE),0)+IF(A91&gt;5,VLOOKUP(6,A80:J89,9,FALSE),0)</f>
        <v>1</v>
      </c>
      <c r="I91" t="str">
        <f ca="1">VLOOKUP(1,A80:J89,4,FALSE)&amp;VLOOKUP(2,A80:J89,4,FALSE)&amp;IF(A91&gt;2,VLOOKUP(3,A80:J89,4,FALSE),"")&amp;IF(A91&gt;3,VLOOKUP(4,A80:J89,4,FALSE),"")&amp;IF(A91&gt;4,VLOOKUP(5,A80:J89,4,FALSE),"")&amp;IF(A91&gt;5,VLOOKUP(6,A80:J89,4,FALSE),"")</f>
        <v xml:space="preserve"> - 1 ∙ (-2a + 3) - (5a - 4)</v>
      </c>
    </row>
    <row r="93" spans="1:13" x14ac:dyDescent="0.25">
      <c r="A93">
        <f ca="1">_xlfn.RANK.EQ(B93,B93:B102)</f>
        <v>4</v>
      </c>
      <c r="B93">
        <f ca="1">RAND()</f>
        <v>0.52777035840596476</v>
      </c>
      <c r="C93" s="2" t="str">
        <f ca="1">VLOOKUP(RANDBETWEEN(1,4),$L$2:$M$5,2)</f>
        <v>a</v>
      </c>
      <c r="D93" t="str">
        <f ca="1">IF(E93&lt;0," - "&amp;ABS(E93)," + "&amp;E93)&amp;" ∙ ("&amp;F93&amp;C93&amp;IF(G93&lt;0," - "&amp;ABS(G93)," + "&amp;G93)&amp;")"</f>
        <v xml:space="preserve"> - 1 ∙ (-3a + 3)</v>
      </c>
      <c r="E93">
        <f ca="1">RANDBETWEEN(1,6)*(-1)^RANDBETWEEN(0,1)</f>
        <v>-1</v>
      </c>
      <c r="F93">
        <f ca="1">RANDBETWEEN(1,6)*(-1)^RANDBETWEEN(0,1)</f>
        <v>-3</v>
      </c>
      <c r="G93">
        <f ca="1">RANDBETWEEN(1,6)*(-1)^RANDBETWEEN(0,1)</f>
        <v>3</v>
      </c>
      <c r="H93" s="7">
        <f ca="1">E93*F93</f>
        <v>3</v>
      </c>
      <c r="I93" s="7">
        <f ca="1">E93*G93</f>
        <v>-3</v>
      </c>
      <c r="J93" s="7" t="str">
        <f ca="1">IF(H93=0,"",IF(H93&gt;0," + "&amp;H93&amp;C93," - "&amp;ABS(H93)&amp;C93))&amp;IF(I93=0,"",IF(I93&gt;0," + "&amp;I93," - "&amp;ABS(I93)))</f>
        <v xml:space="preserve"> + 3a - 3</v>
      </c>
      <c r="L93" s="2">
        <v>1</v>
      </c>
      <c r="M93" s="2" t="s">
        <v>5</v>
      </c>
    </row>
    <row r="94" spans="1:13" x14ac:dyDescent="0.25">
      <c r="A94">
        <f ca="1">_xlfn.RANK.EQ(B94,B93:B102)</f>
        <v>9</v>
      </c>
      <c r="B94">
        <f ca="1">RAND()</f>
        <v>0.10711002638152367</v>
      </c>
      <c r="C94" s="2" t="str">
        <f ca="1">C93</f>
        <v>a</v>
      </c>
      <c r="D94" t="str">
        <f ca="1">IF(E94&lt;0," - "," + ")&amp;"("&amp;F94&amp;C94&amp;IF(G94&lt;0," - "&amp;ABS(G94)," + "&amp;G94)&amp;")"</f>
        <v xml:space="preserve"> + (5a - 6)</v>
      </c>
      <c r="E94">
        <f ca="1">(-1)^RANDBETWEEN(0,1)</f>
        <v>1</v>
      </c>
      <c r="F94">
        <f ca="1">RANDBETWEEN(1,6)*(-1)^RANDBETWEEN(0,1)</f>
        <v>5</v>
      </c>
      <c r="G94">
        <f ca="1">RANDBETWEEN(1,6)*(-1)^RANDBETWEEN(0,1)</f>
        <v>-6</v>
      </c>
      <c r="H94" s="7">
        <f ca="1">E94*F94</f>
        <v>5</v>
      </c>
      <c r="I94" s="7">
        <f ca="1">E94*G94</f>
        <v>-6</v>
      </c>
      <c r="J94" s="7" t="str">
        <f ca="1">IF(H94=0,"",IF(H94&gt;0," + "&amp;H94&amp;C94," - "&amp;ABS(H94)&amp;C94))&amp;IF(I94=0,"",IF(I94&gt;0," + "&amp;I94," - "&amp;ABS(I94)))</f>
        <v xml:space="preserve"> + 5a - 6</v>
      </c>
      <c r="L94">
        <v>2</v>
      </c>
      <c r="M94" s="2" t="s">
        <v>6</v>
      </c>
    </row>
    <row r="95" spans="1:13" x14ac:dyDescent="0.25">
      <c r="A95">
        <f ca="1">_xlfn.RANK.EQ(B95,B93:B102)</f>
        <v>10</v>
      </c>
      <c r="B95">
        <f ca="1">RAND()</f>
        <v>7.1305288037726955E-2</v>
      </c>
      <c r="C95" s="2" t="str">
        <f ca="1">C94</f>
        <v>a</v>
      </c>
      <c r="D95" t="str">
        <f ca="1">IF(E95&lt;0," - "&amp;ABS(E95)," + "&amp;E95)&amp;" ∙ "&amp;IF(F95&lt;0,"("&amp;F95&amp;C95&amp;")",F95&amp;C95)</f>
        <v xml:space="preserve"> - 5 ∙ 3a</v>
      </c>
      <c r="E95">
        <f ca="1">RANDBETWEEN(1,6)*(-1)^RANDBETWEEN(0,1)</f>
        <v>-5</v>
      </c>
      <c r="F95">
        <f ca="1">RANDBETWEEN(1,6)*(-1)^RANDBETWEEN(0,1)</f>
        <v>3</v>
      </c>
      <c r="G95">
        <f ca="1">RANDBETWEEN(1,6)*(-1)^RANDBETWEEN(0,1)</f>
        <v>3</v>
      </c>
      <c r="H95" s="7">
        <f ca="1">E95*F95</f>
        <v>-15</v>
      </c>
      <c r="I95" s="7">
        <v>0</v>
      </c>
      <c r="J95" s="7" t="str">
        <f ca="1">IF(H95=0,"",IF(H95&gt;0," + "&amp;H95&amp;C95," - "&amp;ABS(H95)&amp;C95))&amp;IF(I95=0,"",IF(I95&gt;0," + "&amp;I95," - "&amp;ABS(I95)))</f>
        <v xml:space="preserve"> - 15a</v>
      </c>
      <c r="L95">
        <v>3</v>
      </c>
      <c r="M95" s="2" t="s">
        <v>7</v>
      </c>
    </row>
    <row r="96" spans="1:13" x14ac:dyDescent="0.25">
      <c r="A96">
        <f ca="1">_xlfn.RANK.EQ(B96,B93:B102)</f>
        <v>6</v>
      </c>
      <c r="B96">
        <f ca="1">RAND()</f>
        <v>0.37268161388936871</v>
      </c>
      <c r="C96" s="2" t="str">
        <f ca="1">C95</f>
        <v>a</v>
      </c>
      <c r="D96" t="str">
        <f ca="1">IF(F96&lt;0," - "&amp;ABS(F96)," + "&amp;F96)&amp;C96&amp;" ∙ "&amp;IF(E96&lt;0,"("&amp;E96&amp;")",E96)</f>
        <v xml:space="preserve"> - 3a ∙ 3</v>
      </c>
      <c r="E96">
        <f ca="1">RANDBETWEEN(1,6)*(-1)^RANDBETWEEN(0,1)</f>
        <v>3</v>
      </c>
      <c r="F96">
        <f ca="1">RANDBETWEEN(1,6)*(-1)^RANDBETWEEN(0,1)</f>
        <v>-3</v>
      </c>
      <c r="G96">
        <f ca="1">RANDBETWEEN(1,6)*(-1)^RANDBETWEEN(0,1)</f>
        <v>-3</v>
      </c>
      <c r="H96" s="7">
        <f ca="1">E96*F96</f>
        <v>-9</v>
      </c>
      <c r="I96" s="7">
        <v>0</v>
      </c>
      <c r="J96" s="7" t="str">
        <f ca="1">IF(H96=0,"",IF(H96&gt;0," + "&amp;H96&amp;C96," - "&amp;ABS(H96)&amp;C96))&amp;IF(I96=0,"",IF(I96&gt;0," + "&amp;I96," - "&amp;ABS(I96)))</f>
        <v xml:space="preserve"> - 9a</v>
      </c>
      <c r="L96">
        <v>4</v>
      </c>
      <c r="M96" s="2" t="s">
        <v>8</v>
      </c>
    </row>
    <row r="97" spans="1:13" x14ac:dyDescent="0.25">
      <c r="A97">
        <f ca="1">_xlfn.RANK.EQ(B97,B93:B102)</f>
        <v>5</v>
      </c>
      <c r="B97">
        <f ca="1">RAND()</f>
        <v>0.42617784584478047</v>
      </c>
      <c r="C97" s="2" t="str">
        <f ca="1">C96</f>
        <v>a</v>
      </c>
      <c r="D97" t="str">
        <f ca="1">IF(E97&lt;0," - "&amp;ABS(E97)," + "&amp;E97)&amp;" ∙ "&amp;IF(G97&lt;0,"("&amp;G97&amp;")",G97)</f>
        <v xml:space="preserve"> + 1 ∙ (-6)</v>
      </c>
      <c r="E97">
        <f ca="1">RANDBETWEEN(1,6)*(-1)^RANDBETWEEN(0,1)</f>
        <v>1</v>
      </c>
      <c r="F97">
        <f ca="1">RANDBETWEEN(1,6)*(-1)^RANDBETWEEN(0,1)</f>
        <v>-6</v>
      </c>
      <c r="G97">
        <f ca="1">RANDBETWEEN(1,6)*(-1)^RANDBETWEEN(0,1)</f>
        <v>-6</v>
      </c>
      <c r="H97" s="7">
        <v>0</v>
      </c>
      <c r="I97" s="7">
        <f ca="1">E97*G97</f>
        <v>-6</v>
      </c>
      <c r="J97" s="7" t="str">
        <f ca="1">IF(H97=0,"",IF(H97&gt;0," + "&amp;H97&amp;C97," - "&amp;ABS(H97)&amp;C97))&amp;IF(I97=0,"",IF(I97&gt;0," + "&amp;I97," - "&amp;ABS(I97)))</f>
        <v xml:space="preserve"> - 6</v>
      </c>
    </row>
    <row r="98" spans="1:13" x14ac:dyDescent="0.25">
      <c r="A98">
        <f ca="1">_xlfn.RANK.EQ(B98,B93:B102)</f>
        <v>8</v>
      </c>
      <c r="B98">
        <f ca="1">RAND()</f>
        <v>0.24293679337556218</v>
      </c>
      <c r="C98" s="2" t="str">
        <f t="shared" ref="C98:C102" ca="1" si="7">C97</f>
        <v>a</v>
      </c>
      <c r="D98" t="str">
        <f ca="1">IF(E98&lt;0," - "&amp;ABS(E98)," + "&amp;E98)&amp;" ∙ ("&amp;F98&amp;C98&amp;IF(G98&lt;0," - "&amp;ABS(G98)," + "&amp;G98)&amp;")"</f>
        <v xml:space="preserve"> + 1 ∙ (3a + 2)</v>
      </c>
      <c r="E98">
        <f ca="1">RANDBETWEEN(1,6)*(-1)^RANDBETWEEN(0,1)</f>
        <v>1</v>
      </c>
      <c r="F98">
        <f ca="1">RANDBETWEEN(1,6)*(-1)^RANDBETWEEN(0,1)</f>
        <v>3</v>
      </c>
      <c r="G98">
        <f ca="1">RANDBETWEEN(1,6)*(-1)^RANDBETWEEN(0,1)</f>
        <v>2</v>
      </c>
      <c r="H98" s="7">
        <f ca="1">E98*F98</f>
        <v>3</v>
      </c>
      <c r="I98" s="7">
        <f ca="1">E98*G98</f>
        <v>2</v>
      </c>
      <c r="J98" s="7" t="str">
        <f ca="1">IF(H98=0,"",IF(H98&gt;0," + "&amp;H98&amp;C98," - "&amp;ABS(H98)&amp;C98))&amp;IF(I98=0,"",IF(I98&gt;0," + "&amp;I98," - "&amp;ABS(I98)))</f>
        <v xml:space="preserve"> + 3a + 2</v>
      </c>
    </row>
    <row r="99" spans="1:13" x14ac:dyDescent="0.25">
      <c r="A99">
        <f ca="1">_xlfn.RANK.EQ(B99,B93:B102)</f>
        <v>2</v>
      </c>
      <c r="B99">
        <f ca="1">RAND()</f>
        <v>0.75934788736311087</v>
      </c>
      <c r="C99" s="2" t="str">
        <f t="shared" ca="1" si="7"/>
        <v>a</v>
      </c>
      <c r="D99" t="str">
        <f ca="1">IF(E99&lt;0," - "," + ")&amp;"("&amp;F99&amp;C99&amp;IF(G99&lt;0," - "&amp;ABS(G99)," + "&amp;G99)&amp;")"</f>
        <v xml:space="preserve"> - (1a + 5)</v>
      </c>
      <c r="E99">
        <f ca="1">(-1)^RANDBETWEEN(0,1)</f>
        <v>-1</v>
      </c>
      <c r="F99">
        <f ca="1">RANDBETWEEN(1,6)*(-1)^RANDBETWEEN(0,1)</f>
        <v>1</v>
      </c>
      <c r="G99">
        <f ca="1">RANDBETWEEN(1,6)*(-1)^RANDBETWEEN(0,1)</f>
        <v>5</v>
      </c>
      <c r="H99" s="7">
        <f ca="1">E99*F99</f>
        <v>-1</v>
      </c>
      <c r="I99" s="7">
        <f ca="1">E99*G99</f>
        <v>-5</v>
      </c>
      <c r="J99" s="7" t="str">
        <f ca="1">IF(H99=0,"",IF(H99&gt;0," + "&amp;H99&amp;C99," - "&amp;ABS(H99)&amp;C99))&amp;IF(I99=0,"",IF(I99&gt;0," + "&amp;I99," - "&amp;ABS(I99)))</f>
        <v xml:space="preserve"> - 1a - 5</v>
      </c>
    </row>
    <row r="100" spans="1:13" x14ac:dyDescent="0.25">
      <c r="A100">
        <f ca="1">_xlfn.RANK.EQ(B100,B93:B102)</f>
        <v>3</v>
      </c>
      <c r="B100">
        <f ca="1">RAND()</f>
        <v>0.72326573847198206</v>
      </c>
      <c r="C100" s="2" t="str">
        <f t="shared" ca="1" si="7"/>
        <v>a</v>
      </c>
      <c r="D100" t="str">
        <f ca="1">IF(E100&lt;0," - "&amp;ABS(E100)," + "&amp;E100)&amp;" ∙ "&amp;IF(F100&lt;0,"("&amp;F100&amp;C100&amp;")",F100&amp;C100)</f>
        <v xml:space="preserve"> + 5 ∙ 4a</v>
      </c>
      <c r="E100">
        <f ca="1">RANDBETWEEN(1,6)*(-1)^RANDBETWEEN(0,1)</f>
        <v>5</v>
      </c>
      <c r="F100">
        <f ca="1">RANDBETWEEN(1,6)*(-1)^RANDBETWEEN(0,1)</f>
        <v>4</v>
      </c>
      <c r="G100">
        <f ca="1">RANDBETWEEN(1,6)*(-1)^RANDBETWEEN(0,1)</f>
        <v>4</v>
      </c>
      <c r="H100" s="7">
        <f ca="1">E100*F100</f>
        <v>20</v>
      </c>
      <c r="I100" s="7">
        <v>0</v>
      </c>
      <c r="J100" s="7" t="str">
        <f ca="1">IF(H100=0,"",IF(H100&gt;0," + "&amp;H100&amp;C100," - "&amp;ABS(H100)&amp;C100))&amp;IF(I100=0,"",IF(I100&gt;0," + "&amp;I100," - "&amp;ABS(I100)))</f>
        <v xml:space="preserve"> + 20a</v>
      </c>
    </row>
    <row r="101" spans="1:13" x14ac:dyDescent="0.25">
      <c r="A101">
        <f ca="1">_xlfn.RANK.EQ(B101,B93:B102)</f>
        <v>1</v>
      </c>
      <c r="B101">
        <f ca="1">RAND()</f>
        <v>0.91114962477478956</v>
      </c>
      <c r="C101" s="2" t="str">
        <f t="shared" ca="1" si="7"/>
        <v>a</v>
      </c>
      <c r="D101" t="str">
        <f ca="1">IF(F101&lt;0," - "&amp;ABS(F101)," + "&amp;F101)&amp;C101&amp;" ∙ "&amp;IF(E101&lt;0,"("&amp;E101&amp;")",E101)</f>
        <v xml:space="preserve"> + 6a ∙ (-1)</v>
      </c>
      <c r="E101">
        <f ca="1">RANDBETWEEN(1,6)*(-1)^RANDBETWEEN(0,1)</f>
        <v>-1</v>
      </c>
      <c r="F101">
        <f ca="1">RANDBETWEEN(1,6)*(-1)^RANDBETWEEN(0,1)</f>
        <v>6</v>
      </c>
      <c r="G101">
        <f ca="1">RANDBETWEEN(1,6)*(-1)^RANDBETWEEN(0,1)</f>
        <v>-1</v>
      </c>
      <c r="H101" s="7">
        <f ca="1">E101*F101</f>
        <v>-6</v>
      </c>
      <c r="I101" s="7">
        <v>0</v>
      </c>
      <c r="J101" s="7" t="str">
        <f ca="1">IF(H101=0,"",IF(H101&gt;0," + "&amp;H101&amp;C101," - "&amp;ABS(H101)&amp;C101))&amp;IF(I101=0,"",IF(I101&gt;0," + "&amp;I101," - "&amp;ABS(I101)))</f>
        <v xml:space="preserve"> - 6a</v>
      </c>
    </row>
    <row r="102" spans="1:13" x14ac:dyDescent="0.25">
      <c r="A102">
        <f ca="1">_xlfn.RANK.EQ(B102,B93:B102)</f>
        <v>7</v>
      </c>
      <c r="B102">
        <f ca="1">RAND()</f>
        <v>0.33073218183656095</v>
      </c>
      <c r="C102" s="2" t="str">
        <f t="shared" ca="1" si="7"/>
        <v>a</v>
      </c>
      <c r="D102" t="str">
        <f ca="1">IF(E102&lt;0," - "&amp;ABS(E102)," + "&amp;E102)&amp;" ∙ "&amp;IF(G102&lt;0,"("&amp;G102&amp;")",G102)</f>
        <v xml:space="preserve"> - 2 ∙ 4</v>
      </c>
      <c r="E102">
        <f ca="1">RANDBETWEEN(1,6)*(-1)^RANDBETWEEN(0,1)</f>
        <v>-2</v>
      </c>
      <c r="F102">
        <f ca="1">RANDBETWEEN(1,6)*(-1)^RANDBETWEEN(0,1)</f>
        <v>-2</v>
      </c>
      <c r="G102">
        <f ca="1">RANDBETWEEN(1,6)*(-1)^RANDBETWEEN(0,1)</f>
        <v>4</v>
      </c>
      <c r="H102" s="7">
        <v>0</v>
      </c>
      <c r="I102" s="7">
        <f ca="1">E102*G102</f>
        <v>-8</v>
      </c>
      <c r="J102" s="7" t="str">
        <f ca="1">IF(H102=0,"",IF(H102&gt;0," + "&amp;H102&amp;C102," - "&amp;ABS(H102)&amp;C102))&amp;IF(I102=0,"",IF(I102&gt;0," + "&amp;I102," - "&amp;ABS(I102)))</f>
        <v xml:space="preserve"> - 8</v>
      </c>
    </row>
    <row r="104" spans="1:13" x14ac:dyDescent="0.25">
      <c r="A104">
        <f>$A$1</f>
        <v>2</v>
      </c>
      <c r="B104" s="7" t="str">
        <f ca="1">IF(LEFT(I104,2)=" +",RIGHT(I104,LEN(I104)-3),I104)</f>
        <v>6a ∙ (-1) - (1a + 5)</v>
      </c>
      <c r="C104" s="7" t="str">
        <f ca="1">IF(LEFT(D104,2)=" +",RIGHT(D104,LEN(D104)-3),D104)</f>
        <v xml:space="preserve"> - 6a - 1a - 5</v>
      </c>
      <c r="D104" s="8" t="str">
        <f ca="1">VLOOKUP(1,A93:J102,10,FALSE)&amp;VLOOKUP(2,A93:J102,10,FALSE)&amp;IF(A104&gt;2,VLOOKUP(3,A93:J102,10,FALSE),"")&amp;IF(A104&gt;3,VLOOKUP(4,A93:J102,10,FALSE),"")&amp;IF(A104&gt;4,VLOOKUP(5,A93:J102,10,FALSE),"")&amp;IF(A104&gt;5,VLOOKUP(6,A93:J102,10,FALSE),"")</f>
        <v xml:space="preserve"> - 6a - 1a - 5</v>
      </c>
      <c r="F104" s="7" t="str">
        <f ca="1">IF(LEFT(G104,1)=0,"",G104)&amp;IF(H104&gt;0," + "&amp;H104,IF(H104&lt;0," - "&amp;ABS(H104),""))</f>
        <v>-7a - 5</v>
      </c>
      <c r="G104" t="str">
        <f ca="1">VLOOKUP(1,A93:J102,8,FALSE)+VLOOKUP(2,A93:J102,8,FALSE)+IF(A104&gt;2,VLOOKUP(3,A93:J102,8,FALSE),0)+IF(A104&gt;3,VLOOKUP(4,A93:J102,8,FALSE),0)+IF(A104&gt;4,VLOOKUP(5,A93:J102,8,FALSE),0)+IF(A104&gt;5,VLOOKUP(6,A93:J102,8,FALSE),0)&amp;VLOOKUP(1,A93:J102,3,FALSE)</f>
        <v>-7a</v>
      </c>
      <c r="H104">
        <f ca="1">VLOOKUP(1,A93:J102,9,FALSE)+VLOOKUP(2,A93:J102,9,FALSE)+IF(A104&gt;2,VLOOKUP(3,A93:J102,9,FALSE),0)+IF(A104&gt;3,VLOOKUP(4,A93:J102,9,FALSE),0)+IF(A104&gt;4,VLOOKUP(5,A93:J102,9,FALSE),0)+IF(A104&gt;5,VLOOKUP(6,A93:J102,9,FALSE),0)</f>
        <v>-5</v>
      </c>
      <c r="I104" t="str">
        <f ca="1">VLOOKUP(1,A93:J102,4,FALSE)&amp;VLOOKUP(2,A93:J102,4,FALSE)&amp;IF(A104&gt;2,VLOOKUP(3,A93:J102,4,FALSE),"")&amp;IF(A104&gt;3,VLOOKUP(4,A93:J102,4,FALSE),"")&amp;IF(A104&gt;4,VLOOKUP(5,A93:J102,4,FALSE),"")&amp;IF(A104&gt;5,VLOOKUP(6,A93:J102,4,FALSE),"")</f>
        <v xml:space="preserve"> + 6a ∙ (-1) - (1a + 5)</v>
      </c>
    </row>
    <row r="106" spans="1:13" x14ac:dyDescent="0.25">
      <c r="A106">
        <f ca="1">_xlfn.RANK.EQ(B106,B106:B115)</f>
        <v>4</v>
      </c>
      <c r="B106">
        <f ca="1">RAND()</f>
        <v>0.62725387193943094</v>
      </c>
      <c r="C106" s="2" t="str">
        <f ca="1">VLOOKUP(RANDBETWEEN(1,4),$L$2:$M$5,2)</f>
        <v>b</v>
      </c>
      <c r="D106" t="str">
        <f ca="1">IF(E106&lt;0," - "&amp;ABS(E106)," + "&amp;E106)&amp;" ∙ ("&amp;F106&amp;C106&amp;IF(G106&lt;0," - "&amp;ABS(G106)," + "&amp;G106)&amp;")"</f>
        <v xml:space="preserve"> + 4 ∙ (-4b - 1)</v>
      </c>
      <c r="E106">
        <f ca="1">RANDBETWEEN(1,6)*(-1)^RANDBETWEEN(0,1)</f>
        <v>4</v>
      </c>
      <c r="F106">
        <f ca="1">RANDBETWEEN(1,6)*(-1)^RANDBETWEEN(0,1)</f>
        <v>-4</v>
      </c>
      <c r="G106">
        <f ca="1">RANDBETWEEN(1,6)*(-1)^RANDBETWEEN(0,1)</f>
        <v>-1</v>
      </c>
      <c r="H106" s="7">
        <f ca="1">E106*F106</f>
        <v>-16</v>
      </c>
      <c r="I106" s="7">
        <f ca="1">E106*G106</f>
        <v>-4</v>
      </c>
      <c r="J106" s="7" t="str">
        <f ca="1">IF(H106=0,"",IF(H106&gt;0," + "&amp;H106&amp;C106," - "&amp;ABS(H106)&amp;C106))&amp;IF(I106=0,"",IF(I106&gt;0," + "&amp;I106," - "&amp;ABS(I106)))</f>
        <v xml:space="preserve"> - 16b - 4</v>
      </c>
      <c r="L106" s="2">
        <v>1</v>
      </c>
      <c r="M106" s="2" t="s">
        <v>5</v>
      </c>
    </row>
    <row r="107" spans="1:13" x14ac:dyDescent="0.25">
      <c r="A107">
        <f ca="1">_xlfn.RANK.EQ(B107,B106:B115)</f>
        <v>9</v>
      </c>
      <c r="B107">
        <f ca="1">RAND()</f>
        <v>0.34257263686890993</v>
      </c>
      <c r="C107" s="2" t="str">
        <f ca="1">C106</f>
        <v>b</v>
      </c>
      <c r="D107" t="str">
        <f ca="1">IF(E107&lt;0," - "," + ")&amp;"("&amp;F107&amp;C107&amp;IF(G107&lt;0," - "&amp;ABS(G107)," + "&amp;G107)&amp;")"</f>
        <v xml:space="preserve"> - (-2b + 3)</v>
      </c>
      <c r="E107">
        <f ca="1">(-1)^RANDBETWEEN(0,1)</f>
        <v>-1</v>
      </c>
      <c r="F107">
        <f ca="1">RANDBETWEEN(1,6)*(-1)^RANDBETWEEN(0,1)</f>
        <v>-2</v>
      </c>
      <c r="G107">
        <f ca="1">RANDBETWEEN(1,6)*(-1)^RANDBETWEEN(0,1)</f>
        <v>3</v>
      </c>
      <c r="H107" s="7">
        <f ca="1">E107*F107</f>
        <v>2</v>
      </c>
      <c r="I107" s="7">
        <f ca="1">E107*G107</f>
        <v>-3</v>
      </c>
      <c r="J107" s="7" t="str">
        <f ca="1">IF(H107=0,"",IF(H107&gt;0," + "&amp;H107&amp;C107," - "&amp;ABS(H107)&amp;C107))&amp;IF(I107=0,"",IF(I107&gt;0," + "&amp;I107," - "&amp;ABS(I107)))</f>
        <v xml:space="preserve"> + 2b - 3</v>
      </c>
      <c r="L107">
        <v>2</v>
      </c>
      <c r="M107" s="2" t="s">
        <v>6</v>
      </c>
    </row>
    <row r="108" spans="1:13" x14ac:dyDescent="0.25">
      <c r="A108">
        <f ca="1">_xlfn.RANK.EQ(B108,B106:B115)</f>
        <v>2</v>
      </c>
      <c r="B108">
        <f ca="1">RAND()</f>
        <v>0.7967104038892483</v>
      </c>
      <c r="C108" s="2" t="str">
        <f ca="1">C107</f>
        <v>b</v>
      </c>
      <c r="D108" t="str">
        <f ca="1">IF(E108&lt;0," - "&amp;ABS(E108)," + "&amp;E108)&amp;" ∙ "&amp;IF(F108&lt;0,"("&amp;F108&amp;C108&amp;")",F108&amp;C108)</f>
        <v xml:space="preserve"> + 3 ∙ (-2b)</v>
      </c>
      <c r="E108">
        <f ca="1">RANDBETWEEN(1,6)*(-1)^RANDBETWEEN(0,1)</f>
        <v>3</v>
      </c>
      <c r="F108">
        <f ca="1">RANDBETWEEN(1,6)*(-1)^RANDBETWEEN(0,1)</f>
        <v>-2</v>
      </c>
      <c r="G108">
        <f ca="1">RANDBETWEEN(1,6)*(-1)^RANDBETWEEN(0,1)</f>
        <v>-6</v>
      </c>
      <c r="H108" s="7">
        <f ca="1">E108*F108</f>
        <v>-6</v>
      </c>
      <c r="I108" s="7">
        <v>0</v>
      </c>
      <c r="J108" s="7" t="str">
        <f ca="1">IF(H108=0,"",IF(H108&gt;0," + "&amp;H108&amp;C108," - "&amp;ABS(H108)&amp;C108))&amp;IF(I108=0,"",IF(I108&gt;0," + "&amp;I108," - "&amp;ABS(I108)))</f>
        <v xml:space="preserve"> - 6b</v>
      </c>
      <c r="L108">
        <v>3</v>
      </c>
      <c r="M108" s="2" t="s">
        <v>7</v>
      </c>
    </row>
    <row r="109" spans="1:13" x14ac:dyDescent="0.25">
      <c r="A109">
        <f ca="1">_xlfn.RANK.EQ(B109,B106:B115)</f>
        <v>3</v>
      </c>
      <c r="B109">
        <f ca="1">RAND()</f>
        <v>0.78031216201875531</v>
      </c>
      <c r="C109" s="2" t="str">
        <f ca="1">C108</f>
        <v>b</v>
      </c>
      <c r="D109" t="str">
        <f ca="1">IF(F109&lt;0," - "&amp;ABS(F109)," + "&amp;F109)&amp;C109&amp;" ∙ "&amp;IF(E109&lt;0,"("&amp;E109&amp;")",E109)</f>
        <v xml:space="preserve"> + 5b ∙ 5</v>
      </c>
      <c r="E109">
        <f ca="1">RANDBETWEEN(1,6)*(-1)^RANDBETWEEN(0,1)</f>
        <v>5</v>
      </c>
      <c r="F109">
        <f ca="1">RANDBETWEEN(1,6)*(-1)^RANDBETWEEN(0,1)</f>
        <v>5</v>
      </c>
      <c r="G109">
        <f ca="1">RANDBETWEEN(1,6)*(-1)^RANDBETWEEN(0,1)</f>
        <v>-3</v>
      </c>
      <c r="H109" s="7">
        <f ca="1">E109*F109</f>
        <v>25</v>
      </c>
      <c r="I109" s="7">
        <v>0</v>
      </c>
      <c r="J109" s="7" t="str">
        <f ca="1">IF(H109=0,"",IF(H109&gt;0," + "&amp;H109&amp;C109," - "&amp;ABS(H109)&amp;C109))&amp;IF(I109=0,"",IF(I109&gt;0," + "&amp;I109," - "&amp;ABS(I109)))</f>
        <v xml:space="preserve"> + 25b</v>
      </c>
      <c r="L109">
        <v>4</v>
      </c>
      <c r="M109" s="2" t="s">
        <v>8</v>
      </c>
    </row>
    <row r="110" spans="1:13" x14ac:dyDescent="0.25">
      <c r="A110">
        <f ca="1">_xlfn.RANK.EQ(B110,B106:B115)</f>
        <v>8</v>
      </c>
      <c r="B110">
        <f ca="1">RAND()</f>
        <v>0.35276436735532046</v>
      </c>
      <c r="C110" s="2" t="str">
        <f ca="1">C109</f>
        <v>b</v>
      </c>
      <c r="D110" t="str">
        <f ca="1">IF(E110&lt;0," - "&amp;ABS(E110)," + "&amp;E110)&amp;" ∙ "&amp;IF(G110&lt;0,"("&amp;G110&amp;")",G110)</f>
        <v xml:space="preserve"> - 2 ∙ (-4)</v>
      </c>
      <c r="E110">
        <f ca="1">RANDBETWEEN(1,6)*(-1)^RANDBETWEEN(0,1)</f>
        <v>-2</v>
      </c>
      <c r="F110">
        <f ca="1">RANDBETWEEN(1,6)*(-1)^RANDBETWEEN(0,1)</f>
        <v>4</v>
      </c>
      <c r="G110">
        <f ca="1">RANDBETWEEN(1,6)*(-1)^RANDBETWEEN(0,1)</f>
        <v>-4</v>
      </c>
      <c r="H110" s="7">
        <v>0</v>
      </c>
      <c r="I110" s="7">
        <f ca="1">E110*G110</f>
        <v>8</v>
      </c>
      <c r="J110" s="7" t="str">
        <f ca="1">IF(H110=0,"",IF(H110&gt;0," + "&amp;H110&amp;C110," - "&amp;ABS(H110)&amp;C110))&amp;IF(I110=0,"",IF(I110&gt;0," + "&amp;I110," - "&amp;ABS(I110)))</f>
        <v xml:space="preserve"> + 8</v>
      </c>
    </row>
    <row r="111" spans="1:13" x14ac:dyDescent="0.25">
      <c r="A111">
        <f ca="1">_xlfn.RANK.EQ(B111,B106:B115)</f>
        <v>10</v>
      </c>
      <c r="B111">
        <f ca="1">RAND()</f>
        <v>0.30661620520511823</v>
      </c>
      <c r="C111" s="2" t="str">
        <f t="shared" ref="C111:C115" ca="1" si="8">C110</f>
        <v>b</v>
      </c>
      <c r="D111" t="str">
        <f ca="1">IF(E111&lt;0," - "&amp;ABS(E111)," + "&amp;E111)&amp;" ∙ ("&amp;F111&amp;C111&amp;IF(G111&lt;0," - "&amp;ABS(G111)," + "&amp;G111)&amp;")"</f>
        <v xml:space="preserve"> - 3 ∙ (-5b + 1)</v>
      </c>
      <c r="E111">
        <f ca="1">RANDBETWEEN(1,6)*(-1)^RANDBETWEEN(0,1)</f>
        <v>-3</v>
      </c>
      <c r="F111">
        <f ca="1">RANDBETWEEN(1,6)*(-1)^RANDBETWEEN(0,1)</f>
        <v>-5</v>
      </c>
      <c r="G111">
        <f ca="1">RANDBETWEEN(1,6)*(-1)^RANDBETWEEN(0,1)</f>
        <v>1</v>
      </c>
      <c r="H111" s="7">
        <f ca="1">E111*F111</f>
        <v>15</v>
      </c>
      <c r="I111" s="7">
        <f ca="1">E111*G111</f>
        <v>-3</v>
      </c>
      <c r="J111" s="7" t="str">
        <f ca="1">IF(H111=0,"",IF(H111&gt;0," + "&amp;H111&amp;C111," - "&amp;ABS(H111)&amp;C111))&amp;IF(I111=0,"",IF(I111&gt;0," + "&amp;I111," - "&amp;ABS(I111)))</f>
        <v xml:space="preserve"> + 15b - 3</v>
      </c>
    </row>
    <row r="112" spans="1:13" x14ac:dyDescent="0.25">
      <c r="A112">
        <f ca="1">_xlfn.RANK.EQ(B112,B106:B115)</f>
        <v>6</v>
      </c>
      <c r="B112">
        <f ca="1">RAND()</f>
        <v>0.54494483197880483</v>
      </c>
      <c r="C112" s="2" t="str">
        <f t="shared" ca="1" si="8"/>
        <v>b</v>
      </c>
      <c r="D112" t="str">
        <f ca="1">IF(E112&lt;0," - "," + ")&amp;"("&amp;F112&amp;C112&amp;IF(G112&lt;0," - "&amp;ABS(G112)," + "&amp;G112)&amp;")"</f>
        <v xml:space="preserve"> - (-5b - 4)</v>
      </c>
      <c r="E112">
        <f ca="1">(-1)^RANDBETWEEN(0,1)</f>
        <v>-1</v>
      </c>
      <c r="F112">
        <f ca="1">RANDBETWEEN(1,6)*(-1)^RANDBETWEEN(0,1)</f>
        <v>-5</v>
      </c>
      <c r="G112">
        <f ca="1">RANDBETWEEN(1,6)*(-1)^RANDBETWEEN(0,1)</f>
        <v>-4</v>
      </c>
      <c r="H112" s="7">
        <f ca="1">E112*F112</f>
        <v>5</v>
      </c>
      <c r="I112" s="7">
        <f ca="1">E112*G112</f>
        <v>4</v>
      </c>
      <c r="J112" s="7" t="str">
        <f ca="1">IF(H112=0,"",IF(H112&gt;0," + "&amp;H112&amp;C112," - "&amp;ABS(H112)&amp;C112))&amp;IF(I112=0,"",IF(I112&gt;0," + "&amp;I112," - "&amp;ABS(I112)))</f>
        <v xml:space="preserve"> + 5b + 4</v>
      </c>
    </row>
    <row r="113" spans="1:13" x14ac:dyDescent="0.25">
      <c r="A113">
        <f ca="1">_xlfn.RANK.EQ(B113,B106:B115)</f>
        <v>7</v>
      </c>
      <c r="B113">
        <f ca="1">RAND()</f>
        <v>0.4838456362087612</v>
      </c>
      <c r="C113" s="2" t="str">
        <f t="shared" ca="1" si="8"/>
        <v>b</v>
      </c>
      <c r="D113" t="str">
        <f ca="1">IF(E113&lt;0," - "&amp;ABS(E113)," + "&amp;E113)&amp;" ∙ "&amp;IF(F113&lt;0,"("&amp;F113&amp;C113&amp;")",F113&amp;C113)</f>
        <v xml:space="preserve"> + 1 ∙ 4b</v>
      </c>
      <c r="E113">
        <f ca="1">RANDBETWEEN(1,6)*(-1)^RANDBETWEEN(0,1)</f>
        <v>1</v>
      </c>
      <c r="F113">
        <f ca="1">RANDBETWEEN(1,6)*(-1)^RANDBETWEEN(0,1)</f>
        <v>4</v>
      </c>
      <c r="G113">
        <f ca="1">RANDBETWEEN(1,6)*(-1)^RANDBETWEEN(0,1)</f>
        <v>-1</v>
      </c>
      <c r="H113" s="7">
        <f ca="1">E113*F113</f>
        <v>4</v>
      </c>
      <c r="I113" s="7">
        <v>0</v>
      </c>
      <c r="J113" s="7" t="str">
        <f ca="1">IF(H113=0,"",IF(H113&gt;0," + "&amp;H113&amp;C113," - "&amp;ABS(H113)&amp;C113))&amp;IF(I113=0,"",IF(I113&gt;0," + "&amp;I113," - "&amp;ABS(I113)))</f>
        <v xml:space="preserve"> + 4b</v>
      </c>
    </row>
    <row r="114" spans="1:13" x14ac:dyDescent="0.25">
      <c r="A114">
        <f ca="1">_xlfn.RANK.EQ(B114,B106:B115)</f>
        <v>1</v>
      </c>
      <c r="B114">
        <f ca="1">RAND()</f>
        <v>0.90462868339773661</v>
      </c>
      <c r="C114" s="2" t="str">
        <f t="shared" ca="1" si="8"/>
        <v>b</v>
      </c>
      <c r="D114" t="str">
        <f ca="1">IF(F114&lt;0," - "&amp;ABS(F114)," + "&amp;F114)&amp;C114&amp;" ∙ "&amp;IF(E114&lt;0,"("&amp;E114&amp;")",E114)</f>
        <v xml:space="preserve"> - 5b ∙ 1</v>
      </c>
      <c r="E114">
        <f ca="1">RANDBETWEEN(1,6)*(-1)^RANDBETWEEN(0,1)</f>
        <v>1</v>
      </c>
      <c r="F114">
        <f ca="1">RANDBETWEEN(1,6)*(-1)^RANDBETWEEN(0,1)</f>
        <v>-5</v>
      </c>
      <c r="G114">
        <f ca="1">RANDBETWEEN(1,6)*(-1)^RANDBETWEEN(0,1)</f>
        <v>-2</v>
      </c>
      <c r="H114" s="7">
        <f ca="1">E114*F114</f>
        <v>-5</v>
      </c>
      <c r="I114" s="7">
        <v>0</v>
      </c>
      <c r="J114" s="7" t="str">
        <f ca="1">IF(H114=0,"",IF(H114&gt;0," + "&amp;H114&amp;C114," - "&amp;ABS(H114)&amp;C114))&amp;IF(I114=0,"",IF(I114&gt;0," + "&amp;I114," - "&amp;ABS(I114)))</f>
        <v xml:space="preserve"> - 5b</v>
      </c>
    </row>
    <row r="115" spans="1:13" x14ac:dyDescent="0.25">
      <c r="A115">
        <f ca="1">_xlfn.RANK.EQ(B115,B106:B115)</f>
        <v>5</v>
      </c>
      <c r="B115">
        <f ca="1">RAND()</f>
        <v>0.5579821422994381</v>
      </c>
      <c r="C115" s="2" t="str">
        <f t="shared" ca="1" si="8"/>
        <v>b</v>
      </c>
      <c r="D115" t="str">
        <f ca="1">IF(E115&lt;0," - "&amp;ABS(E115)," + "&amp;E115)&amp;" ∙ "&amp;IF(G115&lt;0,"("&amp;G115&amp;")",G115)</f>
        <v xml:space="preserve"> + 1 ∙ 1</v>
      </c>
      <c r="E115">
        <f ca="1">RANDBETWEEN(1,6)*(-1)^RANDBETWEEN(0,1)</f>
        <v>1</v>
      </c>
      <c r="F115">
        <f ca="1">RANDBETWEEN(1,6)*(-1)^RANDBETWEEN(0,1)</f>
        <v>-3</v>
      </c>
      <c r="G115">
        <f ca="1">RANDBETWEEN(1,6)*(-1)^RANDBETWEEN(0,1)</f>
        <v>1</v>
      </c>
      <c r="H115" s="7">
        <v>0</v>
      </c>
      <c r="I115" s="7">
        <f ca="1">E115*G115</f>
        <v>1</v>
      </c>
      <c r="J115" s="7" t="str">
        <f ca="1">IF(H115=0,"",IF(H115&gt;0," + "&amp;H115&amp;C115," - "&amp;ABS(H115)&amp;C115))&amp;IF(I115=0,"",IF(I115&gt;0," + "&amp;I115," - "&amp;ABS(I115)))</f>
        <v xml:space="preserve"> + 1</v>
      </c>
    </row>
    <row r="117" spans="1:13" x14ac:dyDescent="0.25">
      <c r="A117">
        <f>$A$1</f>
        <v>2</v>
      </c>
      <c r="B117" s="7" t="str">
        <f ca="1">IF(LEFT(I117,2)=" +",RIGHT(I117,LEN(I117)-3),I117)</f>
        <v xml:space="preserve"> - 5b ∙ 1 + 3 ∙ (-2b)</v>
      </c>
      <c r="C117" s="7" t="str">
        <f ca="1">IF(LEFT(D117,2)=" +",RIGHT(D117,LEN(D117)-3),D117)</f>
        <v xml:space="preserve"> - 5b - 6b</v>
      </c>
      <c r="D117" s="8" t="str">
        <f ca="1">VLOOKUP(1,A106:J115,10,FALSE)&amp;VLOOKUP(2,A106:J115,10,FALSE)&amp;IF(A117&gt;2,VLOOKUP(3,A106:J115,10,FALSE),"")&amp;IF(A117&gt;3,VLOOKUP(4,A106:J115,10,FALSE),"")&amp;IF(A117&gt;4,VLOOKUP(5,A106:J115,10,FALSE),"")&amp;IF(A117&gt;5,VLOOKUP(6,A106:J115,10,FALSE),"")</f>
        <v xml:space="preserve"> - 5b - 6b</v>
      </c>
      <c r="F117" s="7" t="str">
        <f ca="1">IF(LEFT(G117,1)=0,"",G117)&amp;IF(H117&gt;0," + "&amp;H117,IF(H117&lt;0," - "&amp;ABS(H117),""))</f>
        <v>-11b</v>
      </c>
      <c r="G117" t="str">
        <f ca="1">VLOOKUP(1,A106:J115,8,FALSE)+VLOOKUP(2,A106:J115,8,FALSE)+IF(A117&gt;2,VLOOKUP(3,A106:J115,8,FALSE),0)+IF(A117&gt;3,VLOOKUP(4,A106:J115,8,FALSE),0)+IF(A117&gt;4,VLOOKUP(5,A106:J115,8,FALSE),0)+IF(A117&gt;5,VLOOKUP(6,A106:J115,8,FALSE),0)&amp;VLOOKUP(1,A106:J115,3,FALSE)</f>
        <v>-11b</v>
      </c>
      <c r="H117">
        <f ca="1">VLOOKUP(1,A106:J115,9,FALSE)+VLOOKUP(2,A106:J115,9,FALSE)+IF(A117&gt;2,VLOOKUP(3,A106:J115,9,FALSE),0)+IF(A117&gt;3,VLOOKUP(4,A106:J115,9,FALSE),0)+IF(A117&gt;4,VLOOKUP(5,A106:J115,9,FALSE),0)+IF(A117&gt;5,VLOOKUP(6,A106:J115,9,FALSE),0)</f>
        <v>0</v>
      </c>
      <c r="I117" t="str">
        <f ca="1">VLOOKUP(1,A106:J115,4,FALSE)&amp;VLOOKUP(2,A106:J115,4,FALSE)&amp;IF(A117&gt;2,VLOOKUP(3,A106:J115,4,FALSE),"")&amp;IF(A117&gt;3,VLOOKUP(4,A106:J115,4,FALSE),"")&amp;IF(A117&gt;4,VLOOKUP(5,A106:J115,4,FALSE),"")&amp;IF(A117&gt;5,VLOOKUP(6,A106:J115,4,FALSE),"")</f>
        <v xml:space="preserve"> - 5b ∙ 1 + 3 ∙ (-2b)</v>
      </c>
    </row>
    <row r="119" spans="1:13" x14ac:dyDescent="0.25">
      <c r="A119">
        <f ca="1">_xlfn.RANK.EQ(B119,B119:B128)</f>
        <v>8</v>
      </c>
      <c r="B119">
        <f ca="1">RAND()</f>
        <v>0.23028965363417608</v>
      </c>
      <c r="C119" s="2" t="str">
        <f ca="1">VLOOKUP(RANDBETWEEN(1,4),$L$2:$M$5,2)</f>
        <v>x</v>
      </c>
      <c r="D119" t="str">
        <f ca="1">IF(E119&lt;0," - "&amp;ABS(E119)," + "&amp;E119)&amp;" ∙ ("&amp;F119&amp;C119&amp;IF(G119&lt;0," - "&amp;ABS(G119)," + "&amp;G119)&amp;")"</f>
        <v xml:space="preserve"> - 2 ∙ (-3x + 3)</v>
      </c>
      <c r="E119">
        <f ca="1">RANDBETWEEN(1,6)*(-1)^RANDBETWEEN(0,1)</f>
        <v>-2</v>
      </c>
      <c r="F119">
        <f ca="1">RANDBETWEEN(1,6)*(-1)^RANDBETWEEN(0,1)</f>
        <v>-3</v>
      </c>
      <c r="G119">
        <f ca="1">RANDBETWEEN(1,6)*(-1)^RANDBETWEEN(0,1)</f>
        <v>3</v>
      </c>
      <c r="H119" s="7">
        <f ca="1">E119*F119</f>
        <v>6</v>
      </c>
      <c r="I119" s="7">
        <f ca="1">E119*G119</f>
        <v>-6</v>
      </c>
      <c r="J119" s="7" t="str">
        <f ca="1">IF(H119=0,"",IF(H119&gt;0," + "&amp;H119&amp;C119," - "&amp;ABS(H119)&amp;C119))&amp;IF(I119=0,"",IF(I119&gt;0," + "&amp;I119," - "&amp;ABS(I119)))</f>
        <v xml:space="preserve"> + 6x - 6</v>
      </c>
      <c r="L119" s="2">
        <v>1</v>
      </c>
      <c r="M119" s="2" t="s">
        <v>5</v>
      </c>
    </row>
    <row r="120" spans="1:13" x14ac:dyDescent="0.25">
      <c r="A120">
        <f ca="1">_xlfn.RANK.EQ(B120,B119:B128)</f>
        <v>1</v>
      </c>
      <c r="B120">
        <f ca="1">RAND()</f>
        <v>0.95295825961413916</v>
      </c>
      <c r="C120" s="2" t="str">
        <f ca="1">C119</f>
        <v>x</v>
      </c>
      <c r="D120" t="str">
        <f ca="1">IF(E120&lt;0," - "," + ")&amp;"("&amp;F120&amp;C120&amp;IF(G120&lt;0," - "&amp;ABS(G120)," + "&amp;G120)&amp;")"</f>
        <v xml:space="preserve"> - (2x - 6)</v>
      </c>
      <c r="E120">
        <f ca="1">(-1)^RANDBETWEEN(0,1)</f>
        <v>-1</v>
      </c>
      <c r="F120">
        <f ca="1">RANDBETWEEN(1,6)*(-1)^RANDBETWEEN(0,1)</f>
        <v>2</v>
      </c>
      <c r="G120">
        <f ca="1">RANDBETWEEN(1,6)*(-1)^RANDBETWEEN(0,1)</f>
        <v>-6</v>
      </c>
      <c r="H120" s="7">
        <f ca="1">E120*F120</f>
        <v>-2</v>
      </c>
      <c r="I120" s="7">
        <f ca="1">E120*G120</f>
        <v>6</v>
      </c>
      <c r="J120" s="7" t="str">
        <f ca="1">IF(H120=0,"",IF(H120&gt;0," + "&amp;H120&amp;C120," - "&amp;ABS(H120)&amp;C120))&amp;IF(I120=0,"",IF(I120&gt;0," + "&amp;I120," - "&amp;ABS(I120)))</f>
        <v xml:space="preserve"> - 2x + 6</v>
      </c>
      <c r="L120">
        <v>2</v>
      </c>
      <c r="M120" s="2" t="s">
        <v>6</v>
      </c>
    </row>
    <row r="121" spans="1:13" x14ac:dyDescent="0.25">
      <c r="A121">
        <f ca="1">_xlfn.RANK.EQ(B121,B119:B128)</f>
        <v>6</v>
      </c>
      <c r="B121">
        <f ca="1">RAND()</f>
        <v>0.41551830792204902</v>
      </c>
      <c r="C121" s="2" t="str">
        <f ca="1">C120</f>
        <v>x</v>
      </c>
      <c r="D121" t="str">
        <f ca="1">IF(E121&lt;0," - "&amp;ABS(E121)," + "&amp;E121)&amp;" ∙ "&amp;IF(F121&lt;0,"("&amp;F121&amp;C121&amp;")",F121&amp;C121)</f>
        <v xml:space="preserve"> - 4 ∙ 1x</v>
      </c>
      <c r="E121">
        <f ca="1">RANDBETWEEN(1,6)*(-1)^RANDBETWEEN(0,1)</f>
        <v>-4</v>
      </c>
      <c r="F121">
        <f ca="1">RANDBETWEEN(1,6)*(-1)^RANDBETWEEN(0,1)</f>
        <v>1</v>
      </c>
      <c r="G121">
        <f ca="1">RANDBETWEEN(1,6)*(-1)^RANDBETWEEN(0,1)</f>
        <v>-4</v>
      </c>
      <c r="H121" s="7">
        <f ca="1">E121*F121</f>
        <v>-4</v>
      </c>
      <c r="I121" s="7">
        <v>0</v>
      </c>
      <c r="J121" s="7" t="str">
        <f ca="1">IF(H121=0,"",IF(H121&gt;0," + "&amp;H121&amp;C121," - "&amp;ABS(H121)&amp;C121))&amp;IF(I121=0,"",IF(I121&gt;0," + "&amp;I121," - "&amp;ABS(I121)))</f>
        <v xml:space="preserve"> - 4x</v>
      </c>
      <c r="L121">
        <v>3</v>
      </c>
      <c r="M121" s="2" t="s">
        <v>7</v>
      </c>
    </row>
    <row r="122" spans="1:13" x14ac:dyDescent="0.25">
      <c r="A122">
        <f ca="1">_xlfn.RANK.EQ(B122,B119:B128)</f>
        <v>4</v>
      </c>
      <c r="B122">
        <f ca="1">RAND()</f>
        <v>0.47805944725537808</v>
      </c>
      <c r="C122" s="2" t="str">
        <f ca="1">C121</f>
        <v>x</v>
      </c>
      <c r="D122" t="str">
        <f ca="1">IF(F122&lt;0," - "&amp;ABS(F122)," + "&amp;F122)&amp;C122&amp;" ∙ "&amp;IF(E122&lt;0,"("&amp;E122&amp;")",E122)</f>
        <v xml:space="preserve"> - 6x ∙ 2</v>
      </c>
      <c r="E122">
        <f ca="1">RANDBETWEEN(1,6)*(-1)^RANDBETWEEN(0,1)</f>
        <v>2</v>
      </c>
      <c r="F122">
        <f ca="1">RANDBETWEEN(1,6)*(-1)^RANDBETWEEN(0,1)</f>
        <v>-6</v>
      </c>
      <c r="G122">
        <f ca="1">RANDBETWEEN(1,6)*(-1)^RANDBETWEEN(0,1)</f>
        <v>-6</v>
      </c>
      <c r="H122" s="7">
        <f ca="1">E122*F122</f>
        <v>-12</v>
      </c>
      <c r="I122" s="7">
        <v>0</v>
      </c>
      <c r="J122" s="7" t="str">
        <f ca="1">IF(H122=0,"",IF(H122&gt;0," + "&amp;H122&amp;C122," - "&amp;ABS(H122)&amp;C122))&amp;IF(I122=0,"",IF(I122&gt;0," + "&amp;I122," - "&amp;ABS(I122)))</f>
        <v xml:space="preserve"> - 12x</v>
      </c>
      <c r="L122">
        <v>4</v>
      </c>
      <c r="M122" s="2" t="s">
        <v>8</v>
      </c>
    </row>
    <row r="123" spans="1:13" x14ac:dyDescent="0.25">
      <c r="A123">
        <f ca="1">_xlfn.RANK.EQ(B123,B119:B128)</f>
        <v>3</v>
      </c>
      <c r="B123">
        <f ca="1">RAND()</f>
        <v>0.77510172183173054</v>
      </c>
      <c r="C123" s="2" t="str">
        <f ca="1">C122</f>
        <v>x</v>
      </c>
      <c r="D123" t="str">
        <f ca="1">IF(E123&lt;0," - "&amp;ABS(E123)," + "&amp;E123)&amp;" ∙ "&amp;IF(G123&lt;0,"("&amp;G123&amp;")",G123)</f>
        <v xml:space="preserve"> + 1 ∙ (-6)</v>
      </c>
      <c r="E123">
        <f ca="1">RANDBETWEEN(1,6)*(-1)^RANDBETWEEN(0,1)</f>
        <v>1</v>
      </c>
      <c r="F123">
        <f ca="1">RANDBETWEEN(1,6)*(-1)^RANDBETWEEN(0,1)</f>
        <v>2</v>
      </c>
      <c r="G123">
        <f ca="1">RANDBETWEEN(1,6)*(-1)^RANDBETWEEN(0,1)</f>
        <v>-6</v>
      </c>
      <c r="H123" s="7">
        <v>0</v>
      </c>
      <c r="I123" s="7">
        <f ca="1">E123*G123</f>
        <v>-6</v>
      </c>
      <c r="J123" s="7" t="str">
        <f ca="1">IF(H123=0,"",IF(H123&gt;0," + "&amp;H123&amp;C123," - "&amp;ABS(H123)&amp;C123))&amp;IF(I123=0,"",IF(I123&gt;0," + "&amp;I123," - "&amp;ABS(I123)))</f>
        <v xml:space="preserve"> - 6</v>
      </c>
    </row>
    <row r="124" spans="1:13" x14ac:dyDescent="0.25">
      <c r="A124">
        <f ca="1">_xlfn.RANK.EQ(B124,B119:B128)</f>
        <v>9</v>
      </c>
      <c r="B124">
        <f ca="1">RAND()</f>
        <v>0.17628820092328212</v>
      </c>
      <c r="C124" s="2" t="str">
        <f t="shared" ref="C124:C128" ca="1" si="9">C123</f>
        <v>x</v>
      </c>
      <c r="D124" t="str">
        <f ca="1">IF(E124&lt;0," - "&amp;ABS(E124)," + "&amp;E124)&amp;" ∙ ("&amp;F124&amp;C124&amp;IF(G124&lt;0," - "&amp;ABS(G124)," + "&amp;G124)&amp;")"</f>
        <v xml:space="preserve"> + 5 ∙ (-6x + 6)</v>
      </c>
      <c r="E124">
        <f ca="1">RANDBETWEEN(1,6)*(-1)^RANDBETWEEN(0,1)</f>
        <v>5</v>
      </c>
      <c r="F124">
        <f ca="1">RANDBETWEEN(1,6)*(-1)^RANDBETWEEN(0,1)</f>
        <v>-6</v>
      </c>
      <c r="G124">
        <f ca="1">RANDBETWEEN(1,6)*(-1)^RANDBETWEEN(0,1)</f>
        <v>6</v>
      </c>
      <c r="H124" s="7">
        <f ca="1">E124*F124</f>
        <v>-30</v>
      </c>
      <c r="I124" s="7">
        <f ca="1">E124*G124</f>
        <v>30</v>
      </c>
      <c r="J124" s="7" t="str">
        <f ca="1">IF(H124=0,"",IF(H124&gt;0," + "&amp;H124&amp;C124," - "&amp;ABS(H124)&amp;C124))&amp;IF(I124=0,"",IF(I124&gt;0," + "&amp;I124," - "&amp;ABS(I124)))</f>
        <v xml:space="preserve"> - 30x + 30</v>
      </c>
    </row>
    <row r="125" spans="1:13" x14ac:dyDescent="0.25">
      <c r="A125">
        <f ca="1">_xlfn.RANK.EQ(B125,B119:B128)</f>
        <v>2</v>
      </c>
      <c r="B125">
        <f ca="1">RAND()</f>
        <v>0.9154952780911938</v>
      </c>
      <c r="C125" s="2" t="str">
        <f t="shared" ca="1" si="9"/>
        <v>x</v>
      </c>
      <c r="D125" t="str">
        <f ca="1">IF(E125&lt;0," - "," + ")&amp;"("&amp;F125&amp;C125&amp;IF(G125&lt;0," - "&amp;ABS(G125)," + "&amp;G125)&amp;")"</f>
        <v xml:space="preserve"> - (3x + 1)</v>
      </c>
      <c r="E125">
        <f ca="1">(-1)^RANDBETWEEN(0,1)</f>
        <v>-1</v>
      </c>
      <c r="F125">
        <f ca="1">RANDBETWEEN(1,6)*(-1)^RANDBETWEEN(0,1)</f>
        <v>3</v>
      </c>
      <c r="G125">
        <f ca="1">RANDBETWEEN(1,6)*(-1)^RANDBETWEEN(0,1)</f>
        <v>1</v>
      </c>
      <c r="H125" s="7">
        <f ca="1">E125*F125</f>
        <v>-3</v>
      </c>
      <c r="I125" s="7">
        <f ca="1">E125*G125</f>
        <v>-1</v>
      </c>
      <c r="J125" s="7" t="str">
        <f ca="1">IF(H125=0,"",IF(H125&gt;0," + "&amp;H125&amp;C125," - "&amp;ABS(H125)&amp;C125))&amp;IF(I125=0,"",IF(I125&gt;0," + "&amp;I125," - "&amp;ABS(I125)))</f>
        <v xml:space="preserve"> - 3x - 1</v>
      </c>
    </row>
    <row r="126" spans="1:13" x14ac:dyDescent="0.25">
      <c r="A126">
        <f ca="1">_xlfn.RANK.EQ(B126,B119:B128)</f>
        <v>7</v>
      </c>
      <c r="B126">
        <f ca="1">RAND()</f>
        <v>0.2674968028024699</v>
      </c>
      <c r="C126" s="2" t="str">
        <f t="shared" ca="1" si="9"/>
        <v>x</v>
      </c>
      <c r="D126" t="str">
        <f ca="1">IF(E126&lt;0," - "&amp;ABS(E126)," + "&amp;E126)&amp;" ∙ "&amp;IF(F126&lt;0,"("&amp;F126&amp;C126&amp;")",F126&amp;C126)</f>
        <v xml:space="preserve"> - 4 ∙ (-1x)</v>
      </c>
      <c r="E126">
        <f ca="1">RANDBETWEEN(1,6)*(-1)^RANDBETWEEN(0,1)</f>
        <v>-4</v>
      </c>
      <c r="F126">
        <f ca="1">RANDBETWEEN(1,6)*(-1)^RANDBETWEEN(0,1)</f>
        <v>-1</v>
      </c>
      <c r="G126">
        <f ca="1">RANDBETWEEN(1,6)*(-1)^RANDBETWEEN(0,1)</f>
        <v>3</v>
      </c>
      <c r="H126" s="7">
        <f ca="1">E126*F126</f>
        <v>4</v>
      </c>
      <c r="I126" s="7">
        <v>0</v>
      </c>
      <c r="J126" s="7" t="str">
        <f ca="1">IF(H126=0,"",IF(H126&gt;0," + "&amp;H126&amp;C126," - "&amp;ABS(H126)&amp;C126))&amp;IF(I126=0,"",IF(I126&gt;0," + "&amp;I126," - "&amp;ABS(I126)))</f>
        <v xml:space="preserve"> + 4x</v>
      </c>
    </row>
    <row r="127" spans="1:13" x14ac:dyDescent="0.25">
      <c r="A127">
        <f ca="1">_xlfn.RANK.EQ(B127,B119:B128)</f>
        <v>5</v>
      </c>
      <c r="B127">
        <f ca="1">RAND()</f>
        <v>0.43060800555506107</v>
      </c>
      <c r="C127" s="2" t="str">
        <f t="shared" ca="1" si="9"/>
        <v>x</v>
      </c>
      <c r="D127" t="str">
        <f ca="1">IF(F127&lt;0," - "&amp;ABS(F127)," + "&amp;F127)&amp;C127&amp;" ∙ "&amp;IF(E127&lt;0,"("&amp;E127&amp;")",E127)</f>
        <v xml:space="preserve"> - 2x ∙ 6</v>
      </c>
      <c r="E127">
        <f ca="1">RANDBETWEEN(1,6)*(-1)^RANDBETWEEN(0,1)</f>
        <v>6</v>
      </c>
      <c r="F127">
        <f ca="1">RANDBETWEEN(1,6)*(-1)^RANDBETWEEN(0,1)</f>
        <v>-2</v>
      </c>
      <c r="G127">
        <f ca="1">RANDBETWEEN(1,6)*(-1)^RANDBETWEEN(0,1)</f>
        <v>1</v>
      </c>
      <c r="H127" s="7">
        <f ca="1">E127*F127</f>
        <v>-12</v>
      </c>
      <c r="I127" s="7">
        <v>0</v>
      </c>
      <c r="J127" s="7" t="str">
        <f ca="1">IF(H127=0,"",IF(H127&gt;0," + "&amp;H127&amp;C127," - "&amp;ABS(H127)&amp;C127))&amp;IF(I127=0,"",IF(I127&gt;0," + "&amp;I127," - "&amp;ABS(I127)))</f>
        <v xml:space="preserve"> - 12x</v>
      </c>
    </row>
    <row r="128" spans="1:13" x14ac:dyDescent="0.25">
      <c r="A128">
        <f ca="1">_xlfn.RANK.EQ(B128,B119:B128)</f>
        <v>10</v>
      </c>
      <c r="B128">
        <f ca="1">RAND()</f>
        <v>1.2757050296099082E-2</v>
      </c>
      <c r="C128" s="2" t="str">
        <f t="shared" ca="1" si="9"/>
        <v>x</v>
      </c>
      <c r="D128" t="str">
        <f ca="1">IF(E128&lt;0," - "&amp;ABS(E128)," + "&amp;E128)&amp;" ∙ "&amp;IF(G128&lt;0,"("&amp;G128&amp;")",G128)</f>
        <v xml:space="preserve"> - 2 ∙ 2</v>
      </c>
      <c r="E128">
        <f ca="1">RANDBETWEEN(1,6)*(-1)^RANDBETWEEN(0,1)</f>
        <v>-2</v>
      </c>
      <c r="F128">
        <f ca="1">RANDBETWEEN(1,6)*(-1)^RANDBETWEEN(0,1)</f>
        <v>5</v>
      </c>
      <c r="G128">
        <f ca="1">RANDBETWEEN(1,6)*(-1)^RANDBETWEEN(0,1)</f>
        <v>2</v>
      </c>
      <c r="H128" s="7">
        <v>0</v>
      </c>
      <c r="I128" s="7">
        <f ca="1">E128*G128</f>
        <v>-4</v>
      </c>
      <c r="J128" s="7" t="str">
        <f ca="1">IF(H128=0,"",IF(H128&gt;0," + "&amp;H128&amp;C128," - "&amp;ABS(H128)&amp;C128))&amp;IF(I128=0,"",IF(I128&gt;0," + "&amp;I128," - "&amp;ABS(I128)))</f>
        <v xml:space="preserve"> - 4</v>
      </c>
    </row>
    <row r="130" spans="1:9" x14ac:dyDescent="0.25">
      <c r="A130">
        <f>$A$1</f>
        <v>2</v>
      </c>
      <c r="B130" s="7" t="str">
        <f ca="1">IF(LEFT(I130,2)=" +",RIGHT(I130,LEN(I130)-3),I130)</f>
        <v xml:space="preserve"> - (2x - 6) - (3x + 1)</v>
      </c>
      <c r="C130" s="7" t="str">
        <f ca="1">IF(LEFT(D130,2)=" +",RIGHT(D130,LEN(D130)-3),D130)</f>
        <v xml:space="preserve"> - 2x + 6 - 3x - 1</v>
      </c>
      <c r="D130" s="8" t="str">
        <f ca="1">VLOOKUP(1,A119:J128,10,FALSE)&amp;VLOOKUP(2,A119:J128,10,FALSE)&amp;IF(A130&gt;2,VLOOKUP(3,A119:J128,10,FALSE),"")&amp;IF(A130&gt;3,VLOOKUP(4,A119:J128,10,FALSE),"")&amp;IF(A130&gt;4,VLOOKUP(5,A119:J128,10,FALSE),"")&amp;IF(A130&gt;5,VLOOKUP(6,A119:J128,10,FALSE),"")</f>
        <v xml:space="preserve"> - 2x + 6 - 3x - 1</v>
      </c>
      <c r="F130" s="7" t="str">
        <f ca="1">IF(LEFT(G130,1)=0,"",G130)&amp;IF(H130&gt;0," + "&amp;H130,IF(H130&lt;0," - "&amp;ABS(H130),""))</f>
        <v>-5x + 5</v>
      </c>
      <c r="G130" t="str">
        <f ca="1">VLOOKUP(1,A119:J128,8,FALSE)+VLOOKUP(2,A119:J128,8,FALSE)+IF(A130&gt;2,VLOOKUP(3,A119:J128,8,FALSE),0)+IF(A130&gt;3,VLOOKUP(4,A119:J128,8,FALSE),0)+IF(A130&gt;4,VLOOKUP(5,A119:J128,8,FALSE),0)+IF(A130&gt;5,VLOOKUP(6,A119:J128,8,FALSE),0)&amp;VLOOKUP(1,A119:J128,3,FALSE)</f>
        <v>-5x</v>
      </c>
      <c r="H130">
        <f ca="1">VLOOKUP(1,A119:J128,9,FALSE)+VLOOKUP(2,A119:J128,9,FALSE)+IF(A130&gt;2,VLOOKUP(3,A119:J128,9,FALSE),0)+IF(A130&gt;3,VLOOKUP(4,A119:J128,9,FALSE),0)+IF(A130&gt;4,VLOOKUP(5,A119:J128,9,FALSE),0)+IF(A130&gt;5,VLOOKUP(6,A119:J128,9,FALSE),0)</f>
        <v>5</v>
      </c>
      <c r="I130" t="str">
        <f ca="1">VLOOKUP(1,A119:J128,4,FALSE)&amp;VLOOKUP(2,A119:J128,4,FALSE)&amp;IF(A130&gt;2,VLOOKUP(3,A119:J128,4,FALSE),"")&amp;IF(A130&gt;3,VLOOKUP(4,A119:J128,4,FALSE),"")&amp;IF(A130&gt;4,VLOOKUP(5,A119:J128,4,FALSE),"")&amp;IF(A130&gt;5,VLOOKUP(6,A119:J128,4,FALSE),"")</f>
        <v xml:space="preserve"> - (2x - 6) - (3x + 1)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98C2-E38B-4DA8-B2FD-3314EDF05A2F}">
  <dimension ref="A1:M130"/>
  <sheetViews>
    <sheetView workbookViewId="0">
      <selection activeCell="A2" sqref="A2"/>
    </sheetView>
  </sheetViews>
  <sheetFormatPr baseColWidth="10" defaultRowHeight="12.5" x14ac:dyDescent="0.25"/>
  <cols>
    <col min="3" max="3" width="2.7265625" customWidth="1"/>
    <col min="4" max="4" width="11.90625" bestFit="1" customWidth="1"/>
  </cols>
  <sheetData>
    <row r="1" spans="1:13" x14ac:dyDescent="0.25">
      <c r="A1">
        <v>3</v>
      </c>
      <c r="E1">
        <v>1</v>
      </c>
      <c r="F1">
        <v>2</v>
      </c>
      <c r="G1">
        <v>3</v>
      </c>
      <c r="H1" t="s">
        <v>11</v>
      </c>
      <c r="I1" t="s">
        <v>9</v>
      </c>
      <c r="J1" s="2" t="s">
        <v>0</v>
      </c>
    </row>
    <row r="2" spans="1:13" x14ac:dyDescent="0.25">
      <c r="A2">
        <f ca="1">_xlfn.RANK.EQ(B2,B2:B11)</f>
        <v>8</v>
      </c>
      <c r="B2">
        <f ca="1">RAND()</f>
        <v>0.19674515749115973</v>
      </c>
      <c r="C2" s="2" t="str">
        <f ca="1">VLOOKUP(RANDBETWEEN(1,4),$L$2:$M$5,2)</f>
        <v>x</v>
      </c>
      <c r="D2" t="str">
        <f ca="1">IF(E2&lt;0," - "&amp;ABS(E2)," + "&amp;E2)&amp;" ∙ ("&amp;F2&amp;C2&amp;IF(G2&lt;0," - "&amp;ABS(G2)," + "&amp;G2)&amp;")"</f>
        <v xml:space="preserve"> + 5 ∙ (5x + 6)</v>
      </c>
      <c r="E2">
        <f ca="1">RANDBETWEEN(1,6)*(-1)^RANDBETWEEN(0,1)</f>
        <v>5</v>
      </c>
      <c r="F2">
        <f ca="1">RANDBETWEEN(1,6)*(-1)^RANDBETWEEN(0,1)</f>
        <v>5</v>
      </c>
      <c r="G2">
        <f ca="1">RANDBETWEEN(1,6)*(-1)^RANDBETWEEN(0,1)</f>
        <v>6</v>
      </c>
      <c r="H2" s="7">
        <f ca="1">E2*F2</f>
        <v>25</v>
      </c>
      <c r="I2" s="7">
        <f ca="1">E2*G2</f>
        <v>30</v>
      </c>
      <c r="J2" s="7" t="str">
        <f ca="1">IF(H2=0,"",IF(H2&gt;0," + "&amp;H2&amp;C2," - "&amp;ABS(H2)&amp;C2))&amp;IF(I2=0,"",IF(I2&gt;0," + "&amp;I2," - "&amp;ABS(I2)))</f>
        <v xml:space="preserve"> + 25x + 30</v>
      </c>
      <c r="L2" s="2">
        <v>1</v>
      </c>
      <c r="M2" s="2" t="s">
        <v>5</v>
      </c>
    </row>
    <row r="3" spans="1:13" x14ac:dyDescent="0.25">
      <c r="A3">
        <f ca="1">_xlfn.RANK.EQ(B3,B2:B11)</f>
        <v>3</v>
      </c>
      <c r="B3">
        <f ca="1">RAND()</f>
        <v>0.60731342099660568</v>
      </c>
      <c r="C3" s="2" t="str">
        <f ca="1">C2</f>
        <v>x</v>
      </c>
      <c r="D3" t="str">
        <f ca="1">IF(E3&lt;0," - "," + ")&amp;"("&amp;F3&amp;C3&amp;IF(G3&lt;0," - "&amp;ABS(G3)," + "&amp;G3)&amp;")"</f>
        <v xml:space="preserve"> - (4x + 2)</v>
      </c>
      <c r="E3">
        <f ca="1">(-1)^RANDBETWEEN(0,1)</f>
        <v>-1</v>
      </c>
      <c r="F3">
        <f ca="1">RANDBETWEEN(1,6)*(-1)^RANDBETWEEN(0,1)</f>
        <v>4</v>
      </c>
      <c r="G3">
        <f ca="1">RANDBETWEEN(1,6)*(-1)^RANDBETWEEN(0,1)</f>
        <v>2</v>
      </c>
      <c r="H3" s="7">
        <f ca="1">E3*F3</f>
        <v>-4</v>
      </c>
      <c r="I3" s="7">
        <f ca="1">E3*G3</f>
        <v>-2</v>
      </c>
      <c r="J3" s="7" t="str">
        <f ca="1">IF(H3=0,"",IF(H3&gt;0," + "&amp;H3&amp;C3," - "&amp;ABS(H3)&amp;C3))&amp;IF(I3=0,"",IF(I3&gt;0," + "&amp;I3," - "&amp;ABS(I3)))</f>
        <v xml:space="preserve"> - 4x - 2</v>
      </c>
      <c r="L3">
        <v>2</v>
      </c>
      <c r="M3" s="2" t="s">
        <v>6</v>
      </c>
    </row>
    <row r="4" spans="1:13" x14ac:dyDescent="0.25">
      <c r="A4">
        <f ca="1">_xlfn.RANK.EQ(B4,B2:B11)</f>
        <v>4</v>
      </c>
      <c r="B4">
        <f ca="1">RAND()</f>
        <v>0.46524946696207747</v>
      </c>
      <c r="C4" s="2" t="str">
        <f ca="1">C3</f>
        <v>x</v>
      </c>
      <c r="D4" t="str">
        <f ca="1">IF(E4&lt;0," - "&amp;ABS(E4)," + "&amp;E4)&amp;" ∙ "&amp;IF(F4&lt;0,"("&amp;F4&amp;C4&amp;")",F4&amp;C4)</f>
        <v xml:space="preserve"> - 5 ∙ (-1x)</v>
      </c>
      <c r="E4">
        <f ca="1">RANDBETWEEN(1,6)*(-1)^RANDBETWEEN(0,1)</f>
        <v>-5</v>
      </c>
      <c r="F4">
        <f ca="1">RANDBETWEEN(1,6)*(-1)^RANDBETWEEN(0,1)</f>
        <v>-1</v>
      </c>
      <c r="G4">
        <f ca="1">RANDBETWEEN(1,6)*(-1)^RANDBETWEEN(0,1)</f>
        <v>1</v>
      </c>
      <c r="H4" s="7">
        <f ca="1">E4*F4</f>
        <v>5</v>
      </c>
      <c r="I4" s="7">
        <v>0</v>
      </c>
      <c r="J4" s="7" t="str">
        <f ca="1">IF(H4=0,"",IF(H4&gt;0," + "&amp;H4&amp;C4," - "&amp;ABS(H4)&amp;C4))&amp;IF(I4=0,"",IF(I4&gt;0," + "&amp;I4," - "&amp;ABS(I4)))</f>
        <v xml:space="preserve"> + 5x</v>
      </c>
      <c r="L4">
        <v>3</v>
      </c>
      <c r="M4" s="2" t="s">
        <v>7</v>
      </c>
    </row>
    <row r="5" spans="1:13" x14ac:dyDescent="0.25">
      <c r="A5">
        <f ca="1">_xlfn.RANK.EQ(B5,B2:B11)</f>
        <v>2</v>
      </c>
      <c r="B5">
        <f ca="1">RAND()</f>
        <v>0.86772597418359076</v>
      </c>
      <c r="C5" s="2" t="str">
        <f ca="1">C4</f>
        <v>x</v>
      </c>
      <c r="D5" t="str">
        <f ca="1">IF(F5&lt;0," - "&amp;ABS(F5)," + "&amp;F5)&amp;C5&amp;" ∙ "&amp;IF(E5&lt;0,"("&amp;E5&amp;")",E5)</f>
        <v xml:space="preserve"> + 4x ∙ 3</v>
      </c>
      <c r="E5">
        <f ca="1">RANDBETWEEN(1,6)*(-1)^RANDBETWEEN(0,1)</f>
        <v>3</v>
      </c>
      <c r="F5">
        <f ca="1">RANDBETWEEN(1,6)*(-1)^RANDBETWEEN(0,1)</f>
        <v>4</v>
      </c>
      <c r="G5">
        <f ca="1">RANDBETWEEN(1,6)*(-1)^RANDBETWEEN(0,1)</f>
        <v>6</v>
      </c>
      <c r="H5" s="7">
        <f ca="1">E5*F5</f>
        <v>12</v>
      </c>
      <c r="I5" s="7">
        <v>0</v>
      </c>
      <c r="J5" s="7" t="str">
        <f ca="1">IF(H5=0,"",IF(H5&gt;0," + "&amp;H5&amp;C5," - "&amp;ABS(H5)&amp;C5))&amp;IF(I5=0,"",IF(I5&gt;0," + "&amp;I5," - "&amp;ABS(I5)))</f>
        <v xml:space="preserve"> + 12x</v>
      </c>
      <c r="L5">
        <v>4</v>
      </c>
      <c r="M5" s="2" t="s">
        <v>8</v>
      </c>
    </row>
    <row r="6" spans="1:13" x14ac:dyDescent="0.25">
      <c r="A6">
        <f ca="1">_xlfn.RANK.EQ(B6,B2:B11)</f>
        <v>7</v>
      </c>
      <c r="B6">
        <f ca="1">RAND()</f>
        <v>0.26887969919703314</v>
      </c>
      <c r="C6" s="2" t="str">
        <f ca="1">C5</f>
        <v>x</v>
      </c>
      <c r="D6" t="str">
        <f ca="1">IF(E6&lt;0," - "&amp;ABS(E6)," + "&amp;E6)&amp;" ∙ "&amp;IF(G6&lt;0,"("&amp;G6&amp;")",G6)</f>
        <v xml:space="preserve"> + 4 ∙ (-4)</v>
      </c>
      <c r="E6">
        <f ca="1">RANDBETWEEN(1,6)*(-1)^RANDBETWEEN(0,1)</f>
        <v>4</v>
      </c>
      <c r="F6">
        <f ca="1">RANDBETWEEN(1,6)*(-1)^RANDBETWEEN(0,1)</f>
        <v>1</v>
      </c>
      <c r="G6">
        <f ca="1">RANDBETWEEN(1,6)*(-1)^RANDBETWEEN(0,1)</f>
        <v>-4</v>
      </c>
      <c r="H6" s="7">
        <v>0</v>
      </c>
      <c r="I6" s="7">
        <f ca="1">E6*G6</f>
        <v>-16</v>
      </c>
      <c r="J6" s="7" t="str">
        <f ca="1">IF(H6=0,"",IF(H6&gt;0," + "&amp;H6&amp;C6," - "&amp;ABS(H6)&amp;C6))&amp;IF(I6=0,"",IF(I6&gt;0," + "&amp;I6," - "&amp;ABS(I6)))</f>
        <v xml:space="preserve"> - 16</v>
      </c>
    </row>
    <row r="7" spans="1:13" x14ac:dyDescent="0.25">
      <c r="A7">
        <f ca="1">_xlfn.RANK.EQ(B7,B2:B11)</f>
        <v>6</v>
      </c>
      <c r="B7">
        <f ca="1">RAND()</f>
        <v>0.35514356049029838</v>
      </c>
      <c r="C7" s="2" t="str">
        <f t="shared" ref="C7:C11" ca="1" si="0">C6</f>
        <v>x</v>
      </c>
      <c r="D7" t="str">
        <f ca="1">IF(E7&lt;0," - "&amp;ABS(E7)," + "&amp;E7)&amp;" ∙ ("&amp;F7&amp;C7&amp;IF(G7&lt;0," - "&amp;ABS(G7)," + "&amp;G7)&amp;")"</f>
        <v xml:space="preserve"> - 3 ∙ (-5x - 6)</v>
      </c>
      <c r="E7">
        <f ca="1">RANDBETWEEN(1,6)*(-1)^RANDBETWEEN(0,1)</f>
        <v>-3</v>
      </c>
      <c r="F7">
        <f ca="1">RANDBETWEEN(1,6)*(-1)^RANDBETWEEN(0,1)</f>
        <v>-5</v>
      </c>
      <c r="G7">
        <f ca="1">RANDBETWEEN(1,6)*(-1)^RANDBETWEEN(0,1)</f>
        <v>-6</v>
      </c>
      <c r="H7" s="7">
        <f ca="1">E7*F7</f>
        <v>15</v>
      </c>
      <c r="I7" s="7">
        <f ca="1">E7*G7</f>
        <v>18</v>
      </c>
      <c r="J7" s="7" t="str">
        <f ca="1">IF(H7=0,"",IF(H7&gt;0," + "&amp;H7&amp;C7," - "&amp;ABS(H7)&amp;C7))&amp;IF(I7=0,"",IF(I7&gt;0," + "&amp;I7," - "&amp;ABS(I7)))</f>
        <v xml:space="preserve"> + 15x + 18</v>
      </c>
    </row>
    <row r="8" spans="1:13" x14ac:dyDescent="0.25">
      <c r="A8">
        <f ca="1">_xlfn.RANK.EQ(B8,B2:B11)</f>
        <v>9</v>
      </c>
      <c r="B8">
        <f ca="1">RAND()</f>
        <v>0.19177034963242945</v>
      </c>
      <c r="C8" s="2" t="str">
        <f t="shared" ca="1" si="0"/>
        <v>x</v>
      </c>
      <c r="D8" t="str">
        <f ca="1">IF(E8&lt;0," - "," + ")&amp;"("&amp;F8&amp;C8&amp;IF(G8&lt;0," - "&amp;ABS(G8)," + "&amp;G8)&amp;")"</f>
        <v xml:space="preserve"> - (4x - 4)</v>
      </c>
      <c r="E8">
        <f ca="1">(-1)^RANDBETWEEN(0,1)</f>
        <v>-1</v>
      </c>
      <c r="F8">
        <f ca="1">RANDBETWEEN(1,6)*(-1)^RANDBETWEEN(0,1)</f>
        <v>4</v>
      </c>
      <c r="G8">
        <f ca="1">RANDBETWEEN(1,6)*(-1)^RANDBETWEEN(0,1)</f>
        <v>-4</v>
      </c>
      <c r="H8" s="7">
        <f ca="1">E8*F8</f>
        <v>-4</v>
      </c>
      <c r="I8" s="7">
        <f ca="1">E8*G8</f>
        <v>4</v>
      </c>
      <c r="J8" s="7" t="str">
        <f ca="1">IF(H8=0,"",IF(H8&gt;0," + "&amp;H8&amp;C8," - "&amp;ABS(H8)&amp;C8))&amp;IF(I8=0,"",IF(I8&gt;0," + "&amp;I8," - "&amp;ABS(I8)))</f>
        <v xml:space="preserve"> - 4x + 4</v>
      </c>
    </row>
    <row r="9" spans="1:13" x14ac:dyDescent="0.25">
      <c r="A9">
        <f ca="1">_xlfn.RANK.EQ(B9,B2:B11)</f>
        <v>10</v>
      </c>
      <c r="B9">
        <f ca="1">RAND()</f>
        <v>0.17355234890770133</v>
      </c>
      <c r="C9" s="2" t="str">
        <f t="shared" ca="1" si="0"/>
        <v>x</v>
      </c>
      <c r="D9" t="str">
        <f ca="1">IF(E9&lt;0," - "&amp;ABS(E9)," + "&amp;E9)&amp;" ∙ "&amp;IF(F9&lt;0,"("&amp;F9&amp;C9&amp;")",F9&amp;C9)</f>
        <v xml:space="preserve"> + 1 ∙ (-6x)</v>
      </c>
      <c r="E9">
        <f ca="1">RANDBETWEEN(1,6)*(-1)^RANDBETWEEN(0,1)</f>
        <v>1</v>
      </c>
      <c r="F9">
        <f ca="1">RANDBETWEEN(1,6)*(-1)^RANDBETWEEN(0,1)</f>
        <v>-6</v>
      </c>
      <c r="G9">
        <f ca="1">RANDBETWEEN(1,6)*(-1)^RANDBETWEEN(0,1)</f>
        <v>1</v>
      </c>
      <c r="H9" s="7">
        <f ca="1">E9*F9</f>
        <v>-6</v>
      </c>
      <c r="I9" s="7">
        <v>0</v>
      </c>
      <c r="J9" s="7" t="str">
        <f ca="1">IF(H9=0,"",IF(H9&gt;0," + "&amp;H9&amp;C9," - "&amp;ABS(H9)&amp;C9))&amp;IF(I9=0,"",IF(I9&gt;0," + "&amp;I9," - "&amp;ABS(I9)))</f>
        <v xml:space="preserve"> - 6x</v>
      </c>
    </row>
    <row r="10" spans="1:13" x14ac:dyDescent="0.25">
      <c r="A10">
        <f ca="1">_xlfn.RANK.EQ(B10,B2:B11)</f>
        <v>1</v>
      </c>
      <c r="B10">
        <f ca="1">RAND()</f>
        <v>0.8802333173381216</v>
      </c>
      <c r="C10" s="2" t="str">
        <f t="shared" ca="1" si="0"/>
        <v>x</v>
      </c>
      <c r="D10" t="str">
        <f ca="1">IF(F10&lt;0," - "&amp;ABS(F10)," + "&amp;F10)&amp;C10&amp;" ∙ "&amp;IF(E10&lt;0,"("&amp;E10&amp;")",E10)</f>
        <v xml:space="preserve"> + 6x ∙ 1</v>
      </c>
      <c r="E10">
        <f ca="1">RANDBETWEEN(1,6)*(-1)^RANDBETWEEN(0,1)</f>
        <v>1</v>
      </c>
      <c r="F10">
        <f ca="1">RANDBETWEEN(1,6)*(-1)^RANDBETWEEN(0,1)</f>
        <v>6</v>
      </c>
      <c r="G10">
        <f ca="1">RANDBETWEEN(1,6)*(-1)^RANDBETWEEN(0,1)</f>
        <v>-4</v>
      </c>
      <c r="H10" s="7">
        <f ca="1">E10*F10</f>
        <v>6</v>
      </c>
      <c r="I10" s="7">
        <v>0</v>
      </c>
      <c r="J10" s="7" t="str">
        <f ca="1">IF(H10=0,"",IF(H10&gt;0," + "&amp;H10&amp;C10," - "&amp;ABS(H10)&amp;C10))&amp;IF(I10=0,"",IF(I10&gt;0," + "&amp;I10," - "&amp;ABS(I10)))</f>
        <v xml:space="preserve"> + 6x</v>
      </c>
    </row>
    <row r="11" spans="1:13" x14ac:dyDescent="0.25">
      <c r="A11">
        <f ca="1">_xlfn.RANK.EQ(B11,B2:B11)</f>
        <v>5</v>
      </c>
      <c r="B11">
        <f ca="1">RAND()</f>
        <v>0.37543333208885421</v>
      </c>
      <c r="C11" s="2" t="str">
        <f t="shared" ca="1" si="0"/>
        <v>x</v>
      </c>
      <c r="D11" t="str">
        <f ca="1">IF(E11&lt;0," - "&amp;ABS(E11)," + "&amp;E11)&amp;" ∙ "&amp;IF(G11&lt;0,"("&amp;G11&amp;")",G11)</f>
        <v xml:space="preserve"> + 1 ∙ 3</v>
      </c>
      <c r="E11">
        <f ca="1">RANDBETWEEN(1,6)*(-1)^RANDBETWEEN(0,1)</f>
        <v>1</v>
      </c>
      <c r="F11">
        <f ca="1">RANDBETWEEN(1,6)*(-1)^RANDBETWEEN(0,1)</f>
        <v>1</v>
      </c>
      <c r="G11">
        <f ca="1">RANDBETWEEN(1,6)*(-1)^RANDBETWEEN(0,1)</f>
        <v>3</v>
      </c>
      <c r="H11" s="7">
        <v>0</v>
      </c>
      <c r="I11" s="7">
        <f ca="1">E11*G11</f>
        <v>3</v>
      </c>
      <c r="J11" s="7" t="str">
        <f ca="1">IF(H11=0,"",IF(H11&gt;0," + "&amp;H11&amp;C11," - "&amp;ABS(H11)&amp;C11))&amp;IF(I11=0,"",IF(I11&gt;0," + "&amp;I11," - "&amp;ABS(I11)))</f>
        <v xml:space="preserve"> + 3</v>
      </c>
    </row>
    <row r="13" spans="1:13" x14ac:dyDescent="0.25">
      <c r="A13">
        <f>$A$1</f>
        <v>3</v>
      </c>
      <c r="B13" s="7" t="str">
        <f ca="1">IF(LEFT(I13,2)=" +",RIGHT(I13,LEN(I13)-3),I13)</f>
        <v>6x ∙ 1 + 4x ∙ 3 - (4x + 2)</v>
      </c>
      <c r="C13" s="7" t="str">
        <f ca="1">IF(LEFT(D13,2)=" +",RIGHT(D13,LEN(D13)-3),D13)</f>
        <v>6x + 12x - 4x - 2</v>
      </c>
      <c r="D13" s="8" t="str">
        <f ca="1">VLOOKUP(1,A2:J11,10,FALSE)&amp;VLOOKUP(2,A2:J11,10,FALSE)&amp;VLOOKUP(3,A2:J11,10,FALSE)&amp;IF(A13&gt;3,VLOOKUP(4,A2:J11,10,FALSE),"")&amp;IF(A13&gt;4,VLOOKUP(5,A2:J11,10,FALSE),"")&amp;IF(A13&gt;5,VLOOKUP(6,A2:J11,10,FALSE),"")</f>
        <v xml:space="preserve"> + 6x + 12x - 4x - 2</v>
      </c>
      <c r="F13" s="7" t="str">
        <f ca="1">IF(LEFT(G13,1)=0,"",G13)&amp;IF(H13&gt;0," + "&amp;H13,IF(H13&lt;0," - "&amp;ABS(H13),""))</f>
        <v>14x - 2</v>
      </c>
      <c r="G13" t="str">
        <f ca="1">VLOOKUP(1,A2:J11,8,FALSE)+VLOOKUP(2,A2:J11,8,FALSE)+VLOOKUP(3,A2:J11,8,FALSE)+IF(A13&gt;3,VLOOKUP(4,A2:J11,8,FALSE),0)+IF(A13&gt;4,VLOOKUP(5,A2:J11,8,FALSE),0)+IF(A13&gt;5,VLOOKUP(6,A2:J11,8,FALSE),0)&amp;VLOOKUP(1,A2:J11,3,FALSE)</f>
        <v>14x</v>
      </c>
      <c r="H13">
        <f ca="1">VLOOKUP(1,A2:J11,9,FALSE)+VLOOKUP(2,A2:J11,9,FALSE)+VLOOKUP(3,A2:J11,9,FALSE)+IF(A13&gt;3,VLOOKUP(4,A2:J11,9,FALSE),0)+IF(A13&gt;4,VLOOKUP(5,A2:J11,9,FALSE),0)+IF(A13&gt;5,VLOOKUP(6,A2:J11,9,FALSE),0)</f>
        <v>-2</v>
      </c>
      <c r="I13" t="str">
        <f ca="1">VLOOKUP(1,A2:J11,4,FALSE)&amp;VLOOKUP(2,A2:J11,4,FALSE)&amp;VLOOKUP(3,A2:J11,4,FALSE)&amp;IF(A13&gt;3,VLOOKUP(4,A2:J11,4,FALSE),"")&amp;IF(A13&gt;4,VLOOKUP(5,A2:J11,4,FALSE),"")&amp;IF(A13&gt;5,VLOOKUP(6,A2:J11,4,FALSE),"")</f>
        <v xml:space="preserve"> + 6x ∙ 1 + 4x ∙ 3 - (4x + 2)</v>
      </c>
    </row>
    <row r="15" spans="1:13" x14ac:dyDescent="0.25">
      <c r="A15">
        <f ca="1">_xlfn.RANK.EQ(B15,B15:B24)</f>
        <v>7</v>
      </c>
      <c r="B15">
        <f ca="1">RAND()</f>
        <v>0.45221260148874665</v>
      </c>
      <c r="C15" s="2" t="str">
        <f ca="1">VLOOKUP(RANDBETWEEN(1,4),$L$2:$M$5,2)</f>
        <v>y</v>
      </c>
      <c r="D15" t="str">
        <f ca="1">IF(E15&lt;0," - "&amp;ABS(E15)," + "&amp;E15)&amp;" ∙ ("&amp;F15&amp;C15&amp;IF(G15&lt;0," - "&amp;ABS(G15)," + "&amp;G15)&amp;")"</f>
        <v xml:space="preserve"> + 6 ∙ (-5y - 2)</v>
      </c>
      <c r="E15">
        <f ca="1">RANDBETWEEN(1,6)*(-1)^RANDBETWEEN(0,1)</f>
        <v>6</v>
      </c>
      <c r="F15">
        <f ca="1">RANDBETWEEN(1,6)*(-1)^RANDBETWEEN(0,1)</f>
        <v>-5</v>
      </c>
      <c r="G15">
        <f ca="1">RANDBETWEEN(1,6)*(-1)^RANDBETWEEN(0,1)</f>
        <v>-2</v>
      </c>
      <c r="H15" s="7">
        <f ca="1">E15*F15</f>
        <v>-30</v>
      </c>
      <c r="I15" s="7">
        <f ca="1">E15*G15</f>
        <v>-12</v>
      </c>
      <c r="J15" s="7" t="str">
        <f ca="1">IF(H15=0,"",IF(H15&gt;0," + "&amp;H15&amp;C15," - "&amp;ABS(H15)&amp;C15))&amp;IF(I15=0,"",IF(I15&gt;0," + "&amp;I15," - "&amp;ABS(I15)))</f>
        <v xml:space="preserve"> - 30y - 12</v>
      </c>
      <c r="L15" s="2">
        <v>1</v>
      </c>
      <c r="M15" s="2" t="s">
        <v>5</v>
      </c>
    </row>
    <row r="16" spans="1:13" x14ac:dyDescent="0.25">
      <c r="A16">
        <f ca="1">_xlfn.RANK.EQ(B16,B15:B24)</f>
        <v>10</v>
      </c>
      <c r="B16">
        <f ca="1">RAND()</f>
        <v>2.1648823654565219E-2</v>
      </c>
      <c r="C16" s="2" t="str">
        <f ca="1">C15</f>
        <v>y</v>
      </c>
      <c r="D16" t="str">
        <f ca="1">IF(E16&lt;0," - "," + ")&amp;"("&amp;F16&amp;C16&amp;IF(G16&lt;0," - "&amp;ABS(G16)," + "&amp;G16)&amp;")"</f>
        <v xml:space="preserve"> - (5y + 3)</v>
      </c>
      <c r="E16">
        <f ca="1">(-1)^RANDBETWEEN(0,1)</f>
        <v>-1</v>
      </c>
      <c r="F16">
        <f ca="1">RANDBETWEEN(1,6)*(-1)^RANDBETWEEN(0,1)</f>
        <v>5</v>
      </c>
      <c r="G16">
        <f ca="1">RANDBETWEEN(1,6)*(-1)^RANDBETWEEN(0,1)</f>
        <v>3</v>
      </c>
      <c r="H16" s="7">
        <f ca="1">E16*F16</f>
        <v>-5</v>
      </c>
      <c r="I16" s="7">
        <f ca="1">E16*G16</f>
        <v>-3</v>
      </c>
      <c r="J16" s="7" t="str">
        <f ca="1">IF(H16=0,"",IF(H16&gt;0," + "&amp;H16&amp;C16," - "&amp;ABS(H16)&amp;C16))&amp;IF(I16=0,"",IF(I16&gt;0," + "&amp;I16," - "&amp;ABS(I16)))</f>
        <v xml:space="preserve"> - 5y - 3</v>
      </c>
      <c r="L16">
        <v>2</v>
      </c>
      <c r="M16" s="2" t="s">
        <v>6</v>
      </c>
    </row>
    <row r="17" spans="1:13" x14ac:dyDescent="0.25">
      <c r="A17">
        <f ca="1">_xlfn.RANK.EQ(B17,B15:B24)</f>
        <v>3</v>
      </c>
      <c r="B17">
        <f ca="1">RAND()</f>
        <v>0.75788217446774386</v>
      </c>
      <c r="C17" s="2" t="str">
        <f ca="1">C16</f>
        <v>y</v>
      </c>
      <c r="D17" t="str">
        <f ca="1">IF(E17&lt;0," - "&amp;ABS(E17)," + "&amp;E17)&amp;" ∙ "&amp;IF(F17&lt;0,"("&amp;F17&amp;C17&amp;")",F17&amp;C17)</f>
        <v xml:space="preserve"> + 1 ∙ (-6y)</v>
      </c>
      <c r="E17">
        <f ca="1">RANDBETWEEN(1,6)*(-1)^RANDBETWEEN(0,1)</f>
        <v>1</v>
      </c>
      <c r="F17">
        <f ca="1">RANDBETWEEN(1,6)*(-1)^RANDBETWEEN(0,1)</f>
        <v>-6</v>
      </c>
      <c r="G17">
        <f ca="1">RANDBETWEEN(1,6)*(-1)^RANDBETWEEN(0,1)</f>
        <v>5</v>
      </c>
      <c r="H17" s="7">
        <f ca="1">E17*F17</f>
        <v>-6</v>
      </c>
      <c r="I17" s="7">
        <v>0</v>
      </c>
      <c r="J17" s="7" t="str">
        <f ca="1">IF(H17=0,"",IF(H17&gt;0," + "&amp;H17&amp;C17," - "&amp;ABS(H17)&amp;C17))&amp;IF(I17=0,"",IF(I17&gt;0," + "&amp;I17," - "&amp;ABS(I17)))</f>
        <v xml:space="preserve"> - 6y</v>
      </c>
      <c r="L17">
        <v>3</v>
      </c>
      <c r="M17" s="2" t="s">
        <v>7</v>
      </c>
    </row>
    <row r="18" spans="1:13" x14ac:dyDescent="0.25">
      <c r="A18">
        <f ca="1">_xlfn.RANK.EQ(B18,B15:B24)</f>
        <v>5</v>
      </c>
      <c r="B18">
        <f ca="1">RAND()</f>
        <v>0.4808073554533181</v>
      </c>
      <c r="C18" s="2" t="str">
        <f ca="1">C17</f>
        <v>y</v>
      </c>
      <c r="D18" t="str">
        <f ca="1">IF(F18&lt;0," - "&amp;ABS(F18)," + "&amp;F18)&amp;C18&amp;" ∙ "&amp;IF(E18&lt;0,"("&amp;E18&amp;")",E18)</f>
        <v xml:space="preserve"> + 6y ∙ (-3)</v>
      </c>
      <c r="E18">
        <f ca="1">RANDBETWEEN(1,6)*(-1)^RANDBETWEEN(0,1)</f>
        <v>-3</v>
      </c>
      <c r="F18">
        <f ca="1">RANDBETWEEN(1,6)*(-1)^RANDBETWEEN(0,1)</f>
        <v>6</v>
      </c>
      <c r="G18">
        <f ca="1">RANDBETWEEN(1,6)*(-1)^RANDBETWEEN(0,1)</f>
        <v>-4</v>
      </c>
      <c r="H18" s="7">
        <f ca="1">E18*F18</f>
        <v>-18</v>
      </c>
      <c r="I18" s="7">
        <v>0</v>
      </c>
      <c r="J18" s="7" t="str">
        <f ca="1">IF(H18=0,"",IF(H18&gt;0," + "&amp;H18&amp;C18," - "&amp;ABS(H18)&amp;C18))&amp;IF(I18=0,"",IF(I18&gt;0," + "&amp;I18," - "&amp;ABS(I18)))</f>
        <v xml:space="preserve"> - 18y</v>
      </c>
      <c r="L18">
        <v>4</v>
      </c>
      <c r="M18" s="2" t="s">
        <v>8</v>
      </c>
    </row>
    <row r="19" spans="1:13" x14ac:dyDescent="0.25">
      <c r="A19">
        <f ca="1">_xlfn.RANK.EQ(B19,B15:B24)</f>
        <v>4</v>
      </c>
      <c r="B19">
        <f ca="1">RAND()</f>
        <v>0.56401924914168489</v>
      </c>
      <c r="C19" s="2" t="str">
        <f ca="1">C18</f>
        <v>y</v>
      </c>
      <c r="D19" t="str">
        <f ca="1">IF(E19&lt;0," - "&amp;ABS(E19)," + "&amp;E19)&amp;" ∙ "&amp;IF(G19&lt;0,"("&amp;G19&amp;")",G19)</f>
        <v xml:space="preserve"> - 6 ∙ 3</v>
      </c>
      <c r="E19">
        <f ca="1">RANDBETWEEN(1,6)*(-1)^RANDBETWEEN(0,1)</f>
        <v>-6</v>
      </c>
      <c r="F19">
        <f ca="1">RANDBETWEEN(1,6)*(-1)^RANDBETWEEN(0,1)</f>
        <v>-5</v>
      </c>
      <c r="G19">
        <f ca="1">RANDBETWEEN(1,6)*(-1)^RANDBETWEEN(0,1)</f>
        <v>3</v>
      </c>
      <c r="H19" s="7">
        <v>0</v>
      </c>
      <c r="I19" s="7">
        <f ca="1">E19*G19</f>
        <v>-18</v>
      </c>
      <c r="J19" s="7" t="str">
        <f ca="1">IF(H19=0,"",IF(H19&gt;0," + "&amp;H19&amp;C19," - "&amp;ABS(H19)&amp;C19))&amp;IF(I19=0,"",IF(I19&gt;0," + "&amp;I19," - "&amp;ABS(I19)))</f>
        <v xml:space="preserve"> - 18</v>
      </c>
    </row>
    <row r="20" spans="1:13" x14ac:dyDescent="0.25">
      <c r="A20">
        <f ca="1">_xlfn.RANK.EQ(B20,B15:B24)</f>
        <v>1</v>
      </c>
      <c r="B20">
        <f ca="1">RAND()</f>
        <v>0.99573971517118753</v>
      </c>
      <c r="C20" s="2" t="str">
        <f t="shared" ref="C20:C24" ca="1" si="1">C19</f>
        <v>y</v>
      </c>
      <c r="D20" t="str">
        <f ca="1">IF(E20&lt;0," - "&amp;ABS(E20)," + "&amp;E20)&amp;" ∙ ("&amp;F20&amp;C20&amp;IF(G20&lt;0," - "&amp;ABS(G20)," + "&amp;G20)&amp;")"</f>
        <v xml:space="preserve"> + 3 ∙ (-4y + 1)</v>
      </c>
      <c r="E20">
        <f ca="1">RANDBETWEEN(1,6)*(-1)^RANDBETWEEN(0,1)</f>
        <v>3</v>
      </c>
      <c r="F20">
        <f ca="1">RANDBETWEEN(1,6)*(-1)^RANDBETWEEN(0,1)</f>
        <v>-4</v>
      </c>
      <c r="G20">
        <f ca="1">RANDBETWEEN(1,6)*(-1)^RANDBETWEEN(0,1)</f>
        <v>1</v>
      </c>
      <c r="H20" s="7">
        <f ca="1">E20*F20</f>
        <v>-12</v>
      </c>
      <c r="I20" s="7">
        <f ca="1">E20*G20</f>
        <v>3</v>
      </c>
      <c r="J20" s="7" t="str">
        <f ca="1">IF(H20=0,"",IF(H20&gt;0," + "&amp;H20&amp;C20," - "&amp;ABS(H20)&amp;C20))&amp;IF(I20=0,"",IF(I20&gt;0," + "&amp;I20," - "&amp;ABS(I20)))</f>
        <v xml:space="preserve"> - 12y + 3</v>
      </c>
    </row>
    <row r="21" spans="1:13" x14ac:dyDescent="0.25">
      <c r="A21">
        <f ca="1">_xlfn.RANK.EQ(B21,B15:B24)</f>
        <v>2</v>
      </c>
      <c r="B21">
        <f ca="1">RAND()</f>
        <v>0.87244455585360836</v>
      </c>
      <c r="C21" s="2" t="str">
        <f t="shared" ca="1" si="1"/>
        <v>y</v>
      </c>
      <c r="D21" t="str">
        <f ca="1">IF(E21&lt;0," - "," + ")&amp;"("&amp;F21&amp;C21&amp;IF(G21&lt;0," - "&amp;ABS(G21)," + "&amp;G21)&amp;")"</f>
        <v xml:space="preserve"> - (2y + 1)</v>
      </c>
      <c r="E21">
        <f ca="1">(-1)^RANDBETWEEN(0,1)</f>
        <v>-1</v>
      </c>
      <c r="F21">
        <f ca="1">RANDBETWEEN(1,6)*(-1)^RANDBETWEEN(0,1)</f>
        <v>2</v>
      </c>
      <c r="G21">
        <f ca="1">RANDBETWEEN(1,6)*(-1)^RANDBETWEEN(0,1)</f>
        <v>1</v>
      </c>
      <c r="H21" s="7">
        <f ca="1">E21*F21</f>
        <v>-2</v>
      </c>
      <c r="I21" s="7">
        <f ca="1">E21*G21</f>
        <v>-1</v>
      </c>
      <c r="J21" s="7" t="str">
        <f ca="1">IF(H21=0,"",IF(H21&gt;0," + "&amp;H21&amp;C21," - "&amp;ABS(H21)&amp;C21))&amp;IF(I21=0,"",IF(I21&gt;0," + "&amp;I21," - "&amp;ABS(I21)))</f>
        <v xml:space="preserve"> - 2y - 1</v>
      </c>
    </row>
    <row r="22" spans="1:13" x14ac:dyDescent="0.25">
      <c r="A22">
        <f ca="1">_xlfn.RANK.EQ(B22,B15:B24)</f>
        <v>9</v>
      </c>
      <c r="B22">
        <f ca="1">RAND()</f>
        <v>0.31826649794605222</v>
      </c>
      <c r="C22" s="2" t="str">
        <f t="shared" ca="1" si="1"/>
        <v>y</v>
      </c>
      <c r="D22" t="str">
        <f ca="1">IF(E22&lt;0," - "&amp;ABS(E22)," + "&amp;E22)&amp;" ∙ "&amp;IF(F22&lt;0,"("&amp;F22&amp;C22&amp;")",F22&amp;C22)</f>
        <v xml:space="preserve"> + 3 ∙ (-1y)</v>
      </c>
      <c r="E22">
        <f ca="1">RANDBETWEEN(1,6)*(-1)^RANDBETWEEN(0,1)</f>
        <v>3</v>
      </c>
      <c r="F22">
        <f ca="1">RANDBETWEEN(1,6)*(-1)^RANDBETWEEN(0,1)</f>
        <v>-1</v>
      </c>
      <c r="G22">
        <f ca="1">RANDBETWEEN(1,6)*(-1)^RANDBETWEEN(0,1)</f>
        <v>-5</v>
      </c>
      <c r="H22" s="7">
        <f ca="1">E22*F22</f>
        <v>-3</v>
      </c>
      <c r="I22" s="7">
        <v>0</v>
      </c>
      <c r="J22" s="7" t="str">
        <f ca="1">IF(H22=0,"",IF(H22&gt;0," + "&amp;H22&amp;C22," - "&amp;ABS(H22)&amp;C22))&amp;IF(I22=0,"",IF(I22&gt;0," + "&amp;I22," - "&amp;ABS(I22)))</f>
        <v xml:space="preserve"> - 3y</v>
      </c>
    </row>
    <row r="23" spans="1:13" x14ac:dyDescent="0.25">
      <c r="A23">
        <f ca="1">_xlfn.RANK.EQ(B23,B15:B24)</f>
        <v>8</v>
      </c>
      <c r="B23">
        <f ca="1">RAND()</f>
        <v>0.44191127048885459</v>
      </c>
      <c r="C23" s="2" t="str">
        <f t="shared" ca="1" si="1"/>
        <v>y</v>
      </c>
      <c r="D23" t="str">
        <f ca="1">IF(F23&lt;0," - "&amp;ABS(F23)," + "&amp;F23)&amp;C23&amp;" ∙ "&amp;IF(E23&lt;0,"("&amp;E23&amp;")",E23)</f>
        <v xml:space="preserve"> - 1y ∙ 6</v>
      </c>
      <c r="E23">
        <f ca="1">RANDBETWEEN(1,6)*(-1)^RANDBETWEEN(0,1)</f>
        <v>6</v>
      </c>
      <c r="F23">
        <f ca="1">RANDBETWEEN(1,6)*(-1)^RANDBETWEEN(0,1)</f>
        <v>-1</v>
      </c>
      <c r="G23">
        <f ca="1">RANDBETWEEN(1,6)*(-1)^RANDBETWEEN(0,1)</f>
        <v>5</v>
      </c>
      <c r="H23" s="7">
        <f ca="1">E23*F23</f>
        <v>-6</v>
      </c>
      <c r="I23" s="7">
        <v>0</v>
      </c>
      <c r="J23" s="7" t="str">
        <f ca="1">IF(H23=0,"",IF(H23&gt;0," + "&amp;H23&amp;C23," - "&amp;ABS(H23)&amp;C23))&amp;IF(I23=0,"",IF(I23&gt;0," + "&amp;I23," - "&amp;ABS(I23)))</f>
        <v xml:space="preserve"> - 6y</v>
      </c>
    </row>
    <row r="24" spans="1:13" x14ac:dyDescent="0.25">
      <c r="A24">
        <f ca="1">_xlfn.RANK.EQ(B24,B15:B24)</f>
        <v>6</v>
      </c>
      <c r="B24">
        <f ca="1">RAND()</f>
        <v>0.4807481636112968</v>
      </c>
      <c r="C24" s="2" t="str">
        <f t="shared" ca="1" si="1"/>
        <v>y</v>
      </c>
      <c r="D24" t="str">
        <f ca="1">IF(E24&lt;0," - "&amp;ABS(E24)," + "&amp;E24)&amp;" ∙ "&amp;IF(G24&lt;0,"("&amp;G24&amp;")",G24)</f>
        <v xml:space="preserve"> - 6 ∙ (-1)</v>
      </c>
      <c r="E24">
        <f ca="1">RANDBETWEEN(1,6)*(-1)^RANDBETWEEN(0,1)</f>
        <v>-6</v>
      </c>
      <c r="F24">
        <f ca="1">RANDBETWEEN(1,6)*(-1)^RANDBETWEEN(0,1)</f>
        <v>-3</v>
      </c>
      <c r="G24">
        <f ca="1">RANDBETWEEN(1,6)*(-1)^RANDBETWEEN(0,1)</f>
        <v>-1</v>
      </c>
      <c r="H24" s="7">
        <v>0</v>
      </c>
      <c r="I24" s="7">
        <f ca="1">E24*G24</f>
        <v>6</v>
      </c>
      <c r="J24" s="7" t="str">
        <f ca="1">IF(H24=0,"",IF(H24&gt;0," + "&amp;H24&amp;C24," - "&amp;ABS(H24)&amp;C24))&amp;IF(I24=0,"",IF(I24&gt;0," + "&amp;I24," - "&amp;ABS(I24)))</f>
        <v xml:space="preserve"> + 6</v>
      </c>
    </row>
    <row r="26" spans="1:13" x14ac:dyDescent="0.25">
      <c r="A26">
        <f>$A$1</f>
        <v>3</v>
      </c>
      <c r="B26" s="7" t="str">
        <f ca="1">IF(LEFT(I26,2)=" +",RIGHT(I26,LEN(I26)-3),I26)</f>
        <v>3 ∙ (-4y + 1) - (2y + 1) + 1 ∙ (-6y)</v>
      </c>
      <c r="C26" s="7" t="str">
        <f ca="1">IF(LEFT(D26,2)=" +",RIGHT(D26,LEN(D26)-3),D26)</f>
        <v xml:space="preserve"> - 12y + 3 - 2y - 1 - 6y</v>
      </c>
      <c r="D26" s="8" t="str">
        <f ca="1">VLOOKUP(1,A15:J24,10,FALSE)&amp;VLOOKUP(2,A15:J24,10,FALSE)&amp;VLOOKUP(3,A15:J24,10,FALSE)&amp;IF(A26&gt;3,VLOOKUP(4,A15:J24,10,FALSE),"")&amp;IF(A26&gt;4,VLOOKUP(5,A15:J24,10,FALSE),"")&amp;IF(A26&gt;5,VLOOKUP(6,A15:J24,10,FALSE),"")</f>
        <v xml:space="preserve"> - 12y + 3 - 2y - 1 - 6y</v>
      </c>
      <c r="F26" s="7" t="str">
        <f ca="1">IF(LEFT(G26,1)=0,"",G26)&amp;IF(H26&gt;0," + "&amp;H26,IF(H26&lt;0," - "&amp;ABS(H26),""))</f>
        <v>-20y + 2</v>
      </c>
      <c r="G26" t="str">
        <f ca="1">VLOOKUP(1,A15:J24,8,FALSE)+VLOOKUP(2,A15:J24,8,FALSE)+VLOOKUP(3,A15:J24,8,FALSE)+IF(A26&gt;3,VLOOKUP(4,A15:J24,8,FALSE),0)+IF(A26&gt;4,VLOOKUP(5,A15:J24,8,FALSE),0)+IF(A26&gt;5,VLOOKUP(6,A15:J24,8,FALSE),0)&amp;VLOOKUP(1,A15:J24,3,FALSE)</f>
        <v>-20y</v>
      </c>
      <c r="H26">
        <f ca="1">VLOOKUP(1,A15:J24,9,FALSE)+VLOOKUP(2,A15:J24,9,FALSE)+VLOOKUP(3,A15:J24,9,FALSE)+IF(A26&gt;3,VLOOKUP(4,A15:J24,9,FALSE),0)+IF(A26&gt;4,VLOOKUP(5,A15:J24,9,FALSE),0)+IF(A26&gt;5,VLOOKUP(6,A15:J24,9,FALSE),0)</f>
        <v>2</v>
      </c>
      <c r="I26" t="str">
        <f ca="1">VLOOKUP(1,A15:J24,4,FALSE)&amp;VLOOKUP(2,A15:J24,4,FALSE)&amp;VLOOKUP(3,A15:J24,4,FALSE)&amp;IF(A26&gt;3,VLOOKUP(4,A15:J24,4,FALSE),"")&amp;IF(A26&gt;4,VLOOKUP(5,A15:J24,4,FALSE),"")&amp;IF(A26&gt;5,VLOOKUP(6,A15:J24,4,FALSE),"")</f>
        <v xml:space="preserve"> + 3 ∙ (-4y + 1) - (2y + 1) + 1 ∙ (-6y)</v>
      </c>
    </row>
    <row r="28" spans="1:13" x14ac:dyDescent="0.25">
      <c r="A28">
        <f ca="1">_xlfn.RANK.EQ(B28,B28:B37)</f>
        <v>7</v>
      </c>
      <c r="B28">
        <f ca="1">RAND()</f>
        <v>0.53304212092038339</v>
      </c>
      <c r="C28" s="2" t="str">
        <f ca="1">VLOOKUP(RANDBETWEEN(1,4),$L$2:$M$5,2)</f>
        <v>x</v>
      </c>
      <c r="D28" t="str">
        <f ca="1">IF(E28&lt;0," - "&amp;ABS(E28)," + "&amp;E28)&amp;" ∙ ("&amp;F28&amp;C28&amp;IF(G28&lt;0," - "&amp;ABS(G28)," + "&amp;G28)&amp;")"</f>
        <v xml:space="preserve"> - 5 ∙ (1x - 3)</v>
      </c>
      <c r="E28">
        <f ca="1">RANDBETWEEN(1,6)*(-1)^RANDBETWEEN(0,1)</f>
        <v>-5</v>
      </c>
      <c r="F28">
        <f ca="1">RANDBETWEEN(1,6)*(-1)^RANDBETWEEN(0,1)</f>
        <v>1</v>
      </c>
      <c r="G28">
        <f ca="1">RANDBETWEEN(1,6)*(-1)^RANDBETWEEN(0,1)</f>
        <v>-3</v>
      </c>
      <c r="H28" s="7">
        <f ca="1">E28*F28</f>
        <v>-5</v>
      </c>
      <c r="I28" s="7">
        <f ca="1">E28*G28</f>
        <v>15</v>
      </c>
      <c r="J28" s="7" t="str">
        <f ca="1">IF(H28=0,"",IF(H28&gt;0," + "&amp;H28&amp;C28," - "&amp;ABS(H28)&amp;C28))&amp;IF(I28=0,"",IF(I28&gt;0," + "&amp;I28," - "&amp;ABS(I28)))</f>
        <v xml:space="preserve"> - 5x + 15</v>
      </c>
      <c r="L28" s="2">
        <v>1</v>
      </c>
      <c r="M28" s="2" t="s">
        <v>5</v>
      </c>
    </row>
    <row r="29" spans="1:13" x14ac:dyDescent="0.25">
      <c r="A29">
        <f ca="1">_xlfn.RANK.EQ(B29,B28:B37)</f>
        <v>8</v>
      </c>
      <c r="B29">
        <f ca="1">RAND()</f>
        <v>0.35021200003168362</v>
      </c>
      <c r="C29" s="2" t="str">
        <f ca="1">C28</f>
        <v>x</v>
      </c>
      <c r="D29" t="str">
        <f ca="1">IF(E29&lt;0," - "," + ")&amp;"("&amp;F29&amp;C29&amp;IF(G29&lt;0," - "&amp;ABS(G29)," + "&amp;G29)&amp;")"</f>
        <v xml:space="preserve"> - (3x + 3)</v>
      </c>
      <c r="E29">
        <f ca="1">(-1)^RANDBETWEEN(0,1)</f>
        <v>-1</v>
      </c>
      <c r="F29">
        <f ca="1">RANDBETWEEN(1,6)*(-1)^RANDBETWEEN(0,1)</f>
        <v>3</v>
      </c>
      <c r="G29">
        <f ca="1">RANDBETWEEN(1,6)*(-1)^RANDBETWEEN(0,1)</f>
        <v>3</v>
      </c>
      <c r="H29" s="7">
        <f ca="1">E29*F29</f>
        <v>-3</v>
      </c>
      <c r="I29" s="7">
        <f ca="1">E29*G29</f>
        <v>-3</v>
      </c>
      <c r="J29" s="7" t="str">
        <f ca="1">IF(H29=0,"",IF(H29&gt;0," + "&amp;H29&amp;C29," - "&amp;ABS(H29)&amp;C29))&amp;IF(I29=0,"",IF(I29&gt;0," + "&amp;I29," - "&amp;ABS(I29)))</f>
        <v xml:space="preserve"> - 3x - 3</v>
      </c>
      <c r="L29">
        <v>2</v>
      </c>
      <c r="M29" s="2" t="s">
        <v>6</v>
      </c>
    </row>
    <row r="30" spans="1:13" x14ac:dyDescent="0.25">
      <c r="A30">
        <f ca="1">_xlfn.RANK.EQ(B30,B28:B37)</f>
        <v>9</v>
      </c>
      <c r="B30">
        <f ca="1">RAND()</f>
        <v>0.2793165618509944</v>
      </c>
      <c r="C30" s="2" t="str">
        <f ca="1">C29</f>
        <v>x</v>
      </c>
      <c r="D30" t="str">
        <f ca="1">IF(E30&lt;0," - "&amp;ABS(E30)," + "&amp;E30)&amp;" ∙ "&amp;IF(F30&lt;0,"("&amp;F30&amp;C30&amp;")",F30&amp;C30)</f>
        <v xml:space="preserve"> - 5 ∙ 6x</v>
      </c>
      <c r="E30">
        <f ca="1">RANDBETWEEN(1,6)*(-1)^RANDBETWEEN(0,1)</f>
        <v>-5</v>
      </c>
      <c r="F30">
        <f ca="1">RANDBETWEEN(1,6)*(-1)^RANDBETWEEN(0,1)</f>
        <v>6</v>
      </c>
      <c r="G30">
        <f ca="1">RANDBETWEEN(1,6)*(-1)^RANDBETWEEN(0,1)</f>
        <v>-1</v>
      </c>
      <c r="H30" s="7">
        <f ca="1">E30*F30</f>
        <v>-30</v>
      </c>
      <c r="I30" s="7">
        <v>0</v>
      </c>
      <c r="J30" s="7" t="str">
        <f ca="1">IF(H30=0,"",IF(H30&gt;0," + "&amp;H30&amp;C30," - "&amp;ABS(H30)&amp;C30))&amp;IF(I30=0,"",IF(I30&gt;0," + "&amp;I30," - "&amp;ABS(I30)))</f>
        <v xml:space="preserve"> - 30x</v>
      </c>
      <c r="L30">
        <v>3</v>
      </c>
      <c r="M30" s="2" t="s">
        <v>7</v>
      </c>
    </row>
    <row r="31" spans="1:13" x14ac:dyDescent="0.25">
      <c r="A31">
        <f ca="1">_xlfn.RANK.EQ(B31,B28:B37)</f>
        <v>6</v>
      </c>
      <c r="B31">
        <f ca="1">RAND()</f>
        <v>0.54143180838424798</v>
      </c>
      <c r="C31" s="2" t="str">
        <f ca="1">C30</f>
        <v>x</v>
      </c>
      <c r="D31" t="str">
        <f ca="1">IF(F31&lt;0," - "&amp;ABS(F31)," + "&amp;F31)&amp;C31&amp;" ∙ "&amp;IF(E31&lt;0,"("&amp;E31&amp;")",E31)</f>
        <v xml:space="preserve"> - 4x ∙ 5</v>
      </c>
      <c r="E31">
        <f ca="1">RANDBETWEEN(1,6)*(-1)^RANDBETWEEN(0,1)</f>
        <v>5</v>
      </c>
      <c r="F31">
        <f ca="1">RANDBETWEEN(1,6)*(-1)^RANDBETWEEN(0,1)</f>
        <v>-4</v>
      </c>
      <c r="G31">
        <f ca="1">RANDBETWEEN(1,6)*(-1)^RANDBETWEEN(0,1)</f>
        <v>-3</v>
      </c>
      <c r="H31" s="7">
        <f ca="1">E31*F31</f>
        <v>-20</v>
      </c>
      <c r="I31" s="7">
        <v>0</v>
      </c>
      <c r="J31" s="7" t="str">
        <f ca="1">IF(H31=0,"",IF(H31&gt;0," + "&amp;H31&amp;C31," - "&amp;ABS(H31)&amp;C31))&amp;IF(I31=0,"",IF(I31&gt;0," + "&amp;I31," - "&amp;ABS(I31)))</f>
        <v xml:space="preserve"> - 20x</v>
      </c>
      <c r="L31">
        <v>4</v>
      </c>
      <c r="M31" s="2" t="s">
        <v>8</v>
      </c>
    </row>
    <row r="32" spans="1:13" x14ac:dyDescent="0.25">
      <c r="A32">
        <f ca="1">_xlfn.RANK.EQ(B32,B28:B37)</f>
        <v>5</v>
      </c>
      <c r="B32">
        <f ca="1">RAND()</f>
        <v>0.57205832447293981</v>
      </c>
      <c r="C32" s="2" t="str">
        <f ca="1">C31</f>
        <v>x</v>
      </c>
      <c r="D32" t="str">
        <f ca="1">IF(E32&lt;0," - "&amp;ABS(E32)," + "&amp;E32)&amp;" ∙ "&amp;IF(G32&lt;0,"("&amp;G32&amp;")",G32)</f>
        <v xml:space="preserve"> + 6 ∙ 4</v>
      </c>
      <c r="E32">
        <f ca="1">RANDBETWEEN(1,6)*(-1)^RANDBETWEEN(0,1)</f>
        <v>6</v>
      </c>
      <c r="F32">
        <f ca="1">RANDBETWEEN(1,6)*(-1)^RANDBETWEEN(0,1)</f>
        <v>3</v>
      </c>
      <c r="G32">
        <f ca="1">RANDBETWEEN(1,6)*(-1)^RANDBETWEEN(0,1)</f>
        <v>4</v>
      </c>
      <c r="H32" s="7">
        <v>0</v>
      </c>
      <c r="I32" s="7">
        <f ca="1">E32*G32</f>
        <v>24</v>
      </c>
      <c r="J32" s="7" t="str">
        <f ca="1">IF(H32=0,"",IF(H32&gt;0," + "&amp;H32&amp;C32," - "&amp;ABS(H32)&amp;C32))&amp;IF(I32=0,"",IF(I32&gt;0," + "&amp;I32," - "&amp;ABS(I32)))</f>
        <v xml:space="preserve"> + 24</v>
      </c>
    </row>
    <row r="33" spans="1:13" x14ac:dyDescent="0.25">
      <c r="A33">
        <f ca="1">_xlfn.RANK.EQ(B33,B28:B37)</f>
        <v>10</v>
      </c>
      <c r="B33">
        <f ca="1">RAND()</f>
        <v>2.5602581719528894E-2</v>
      </c>
      <c r="C33" s="2" t="str">
        <f t="shared" ref="C33:C37" ca="1" si="2">C32</f>
        <v>x</v>
      </c>
      <c r="D33" t="str">
        <f ca="1">IF(E33&lt;0," - "&amp;ABS(E33)," + "&amp;E33)&amp;" ∙ ("&amp;F33&amp;C33&amp;IF(G33&lt;0," - "&amp;ABS(G33)," + "&amp;G33)&amp;")"</f>
        <v xml:space="preserve"> + 3 ∙ (-1x + 3)</v>
      </c>
      <c r="E33">
        <f ca="1">RANDBETWEEN(1,6)*(-1)^RANDBETWEEN(0,1)</f>
        <v>3</v>
      </c>
      <c r="F33">
        <f ca="1">RANDBETWEEN(1,6)*(-1)^RANDBETWEEN(0,1)</f>
        <v>-1</v>
      </c>
      <c r="G33">
        <f ca="1">RANDBETWEEN(1,6)*(-1)^RANDBETWEEN(0,1)</f>
        <v>3</v>
      </c>
      <c r="H33" s="7">
        <f ca="1">E33*F33</f>
        <v>-3</v>
      </c>
      <c r="I33" s="7">
        <f ca="1">E33*G33</f>
        <v>9</v>
      </c>
      <c r="J33" s="7" t="str">
        <f ca="1">IF(H33=0,"",IF(H33&gt;0," + "&amp;H33&amp;C33," - "&amp;ABS(H33)&amp;C33))&amp;IF(I33=0,"",IF(I33&gt;0," + "&amp;I33," - "&amp;ABS(I33)))</f>
        <v xml:space="preserve"> - 3x + 9</v>
      </c>
    </row>
    <row r="34" spans="1:13" x14ac:dyDescent="0.25">
      <c r="A34">
        <f ca="1">_xlfn.RANK.EQ(B34,B28:B37)</f>
        <v>2</v>
      </c>
      <c r="B34">
        <f ca="1">RAND()</f>
        <v>0.96590009633482676</v>
      </c>
      <c r="C34" s="2" t="str">
        <f t="shared" ca="1" si="2"/>
        <v>x</v>
      </c>
      <c r="D34" t="str">
        <f ca="1">IF(E34&lt;0," - "," + ")&amp;"("&amp;F34&amp;C34&amp;IF(G34&lt;0," - "&amp;ABS(G34)," + "&amp;G34)&amp;")"</f>
        <v xml:space="preserve"> - (4x - 6)</v>
      </c>
      <c r="E34">
        <f ca="1">(-1)^RANDBETWEEN(0,1)</f>
        <v>-1</v>
      </c>
      <c r="F34">
        <f ca="1">RANDBETWEEN(1,6)*(-1)^RANDBETWEEN(0,1)</f>
        <v>4</v>
      </c>
      <c r="G34">
        <f ca="1">RANDBETWEEN(1,6)*(-1)^RANDBETWEEN(0,1)</f>
        <v>-6</v>
      </c>
      <c r="H34" s="7">
        <f ca="1">E34*F34</f>
        <v>-4</v>
      </c>
      <c r="I34" s="7">
        <f ca="1">E34*G34</f>
        <v>6</v>
      </c>
      <c r="J34" s="7" t="str">
        <f ca="1">IF(H34=0,"",IF(H34&gt;0," + "&amp;H34&amp;C34," - "&amp;ABS(H34)&amp;C34))&amp;IF(I34=0,"",IF(I34&gt;0," + "&amp;I34," - "&amp;ABS(I34)))</f>
        <v xml:space="preserve"> - 4x + 6</v>
      </c>
    </row>
    <row r="35" spans="1:13" x14ac:dyDescent="0.25">
      <c r="A35">
        <f ca="1">_xlfn.RANK.EQ(B35,B28:B37)</f>
        <v>4</v>
      </c>
      <c r="B35">
        <f ca="1">RAND()</f>
        <v>0.65867252955012512</v>
      </c>
      <c r="C35" s="2" t="str">
        <f t="shared" ca="1" si="2"/>
        <v>x</v>
      </c>
      <c r="D35" t="str">
        <f ca="1">IF(E35&lt;0," - "&amp;ABS(E35)," + "&amp;E35)&amp;" ∙ "&amp;IF(F35&lt;0,"("&amp;F35&amp;C35&amp;")",F35&amp;C35)</f>
        <v xml:space="preserve"> + 3 ∙ (-4x)</v>
      </c>
      <c r="E35">
        <f ca="1">RANDBETWEEN(1,6)*(-1)^RANDBETWEEN(0,1)</f>
        <v>3</v>
      </c>
      <c r="F35">
        <f ca="1">RANDBETWEEN(1,6)*(-1)^RANDBETWEEN(0,1)</f>
        <v>-4</v>
      </c>
      <c r="G35">
        <f ca="1">RANDBETWEEN(1,6)*(-1)^RANDBETWEEN(0,1)</f>
        <v>-6</v>
      </c>
      <c r="H35" s="7">
        <f ca="1">E35*F35</f>
        <v>-12</v>
      </c>
      <c r="I35" s="7">
        <v>0</v>
      </c>
      <c r="J35" s="7" t="str">
        <f ca="1">IF(H35=0,"",IF(H35&gt;0," + "&amp;H35&amp;C35," - "&amp;ABS(H35)&amp;C35))&amp;IF(I35=0,"",IF(I35&gt;0," + "&amp;I35," - "&amp;ABS(I35)))</f>
        <v xml:space="preserve"> - 12x</v>
      </c>
    </row>
    <row r="36" spans="1:13" x14ac:dyDescent="0.25">
      <c r="A36">
        <f ca="1">_xlfn.RANK.EQ(B36,B28:B37)</f>
        <v>1</v>
      </c>
      <c r="B36">
        <f ca="1">RAND()</f>
        <v>0.9831886848734529</v>
      </c>
      <c r="C36" s="2" t="str">
        <f t="shared" ca="1" si="2"/>
        <v>x</v>
      </c>
      <c r="D36" t="str">
        <f ca="1">IF(F36&lt;0," - "&amp;ABS(F36)," + "&amp;F36)&amp;C36&amp;" ∙ "&amp;IF(E36&lt;0,"("&amp;E36&amp;")",E36)</f>
        <v xml:space="preserve"> + 1x ∙ (-2)</v>
      </c>
      <c r="E36">
        <f ca="1">RANDBETWEEN(1,6)*(-1)^RANDBETWEEN(0,1)</f>
        <v>-2</v>
      </c>
      <c r="F36">
        <f ca="1">RANDBETWEEN(1,6)*(-1)^RANDBETWEEN(0,1)</f>
        <v>1</v>
      </c>
      <c r="G36">
        <f ca="1">RANDBETWEEN(1,6)*(-1)^RANDBETWEEN(0,1)</f>
        <v>3</v>
      </c>
      <c r="H36" s="7">
        <f ca="1">E36*F36</f>
        <v>-2</v>
      </c>
      <c r="I36" s="7">
        <v>0</v>
      </c>
      <c r="J36" s="7" t="str">
        <f ca="1">IF(H36=0,"",IF(H36&gt;0," + "&amp;H36&amp;C36," - "&amp;ABS(H36)&amp;C36))&amp;IF(I36=0,"",IF(I36&gt;0," + "&amp;I36," - "&amp;ABS(I36)))</f>
        <v xml:space="preserve"> - 2x</v>
      </c>
    </row>
    <row r="37" spans="1:13" x14ac:dyDescent="0.25">
      <c r="A37">
        <f ca="1">_xlfn.RANK.EQ(B37,B28:B37)</f>
        <v>3</v>
      </c>
      <c r="B37">
        <f ca="1">RAND()</f>
        <v>0.80672329430521561</v>
      </c>
      <c r="C37" s="2" t="str">
        <f t="shared" ca="1" si="2"/>
        <v>x</v>
      </c>
      <c r="D37" t="str">
        <f ca="1">IF(E37&lt;0," - "&amp;ABS(E37)," + "&amp;E37)&amp;" ∙ "&amp;IF(G37&lt;0,"("&amp;G37&amp;")",G37)</f>
        <v xml:space="preserve"> + 4 ∙ 3</v>
      </c>
      <c r="E37">
        <f ca="1">RANDBETWEEN(1,6)*(-1)^RANDBETWEEN(0,1)</f>
        <v>4</v>
      </c>
      <c r="F37">
        <f ca="1">RANDBETWEEN(1,6)*(-1)^RANDBETWEEN(0,1)</f>
        <v>-5</v>
      </c>
      <c r="G37">
        <f ca="1">RANDBETWEEN(1,6)*(-1)^RANDBETWEEN(0,1)</f>
        <v>3</v>
      </c>
      <c r="H37" s="7">
        <v>0</v>
      </c>
      <c r="I37" s="7">
        <f ca="1">E37*G37</f>
        <v>12</v>
      </c>
      <c r="J37" s="7" t="str">
        <f ca="1">IF(H37=0,"",IF(H37&gt;0," + "&amp;H37&amp;C37," - "&amp;ABS(H37)&amp;C37))&amp;IF(I37=0,"",IF(I37&gt;0," + "&amp;I37," - "&amp;ABS(I37)))</f>
        <v xml:space="preserve"> + 12</v>
      </c>
    </row>
    <row r="39" spans="1:13" x14ac:dyDescent="0.25">
      <c r="A39">
        <f>$A$1</f>
        <v>3</v>
      </c>
      <c r="B39" s="7" t="str">
        <f ca="1">IF(LEFT(I39,2)=" +",RIGHT(I39,LEN(I39)-3),I39)</f>
        <v>1x ∙ (-2) - (4x - 6) + 4 ∙ 3</v>
      </c>
      <c r="C39" s="7" t="str">
        <f ca="1">IF(LEFT(D39,2)=" +",RIGHT(D39,LEN(D39)-3),D39)</f>
        <v xml:space="preserve"> - 2x - 4x + 6 + 12</v>
      </c>
      <c r="D39" s="8" t="str">
        <f ca="1">VLOOKUP(1,A28:J37,10,FALSE)&amp;VLOOKUP(2,A28:J37,10,FALSE)&amp;VLOOKUP(3,A28:J37,10,FALSE)&amp;IF(A39&gt;3,VLOOKUP(4,A28:J37,10,FALSE),"")&amp;IF(A39&gt;4,VLOOKUP(5,A28:J37,10,FALSE),"")&amp;IF(A39&gt;5,VLOOKUP(6,A28:J37,10,FALSE),"")</f>
        <v xml:space="preserve"> - 2x - 4x + 6 + 12</v>
      </c>
      <c r="F39" s="7" t="str">
        <f ca="1">IF(LEFT(G39,1)=0,"",G39)&amp;IF(H39&gt;0," + "&amp;H39,IF(H39&lt;0," - "&amp;ABS(H39),""))</f>
        <v>-6x + 18</v>
      </c>
      <c r="G39" t="str">
        <f ca="1">VLOOKUP(1,A28:J37,8,FALSE)+VLOOKUP(2,A28:J37,8,FALSE)+VLOOKUP(3,A28:J37,8,FALSE)+IF(A39&gt;3,VLOOKUP(4,A28:J37,8,FALSE),0)+IF(A39&gt;4,VLOOKUP(5,A28:J37,8,FALSE),0)+IF(A39&gt;5,VLOOKUP(6,A28:J37,8,FALSE),0)&amp;VLOOKUP(1,A28:J37,3,FALSE)</f>
        <v>-6x</v>
      </c>
      <c r="H39">
        <f ca="1">VLOOKUP(1,A28:J37,9,FALSE)+VLOOKUP(2,A28:J37,9,FALSE)+VLOOKUP(3,A28:J37,9,FALSE)+IF(A39&gt;3,VLOOKUP(4,A28:J37,9,FALSE),0)+IF(A39&gt;4,VLOOKUP(5,A28:J37,9,FALSE),0)+IF(A39&gt;5,VLOOKUP(6,A28:J37,9,FALSE),0)</f>
        <v>18</v>
      </c>
      <c r="I39" t="str">
        <f ca="1">VLOOKUP(1,A28:J37,4,FALSE)&amp;VLOOKUP(2,A28:J37,4,FALSE)&amp;VLOOKUP(3,A28:J37,4,FALSE)&amp;IF(A39&gt;3,VLOOKUP(4,A28:J37,4,FALSE),"")&amp;IF(A39&gt;4,VLOOKUP(5,A28:J37,4,FALSE),"")&amp;IF(A39&gt;5,VLOOKUP(6,A28:J37,4,FALSE),"")</f>
        <v xml:space="preserve"> + 1x ∙ (-2) - (4x - 6) + 4 ∙ 3</v>
      </c>
    </row>
    <row r="41" spans="1:13" x14ac:dyDescent="0.25">
      <c r="A41">
        <f ca="1">_xlfn.RANK.EQ(B41,B41:B50)</f>
        <v>7</v>
      </c>
      <c r="B41">
        <f ca="1">RAND()</f>
        <v>0.41729892053238238</v>
      </c>
      <c r="C41" s="2" t="str">
        <f ca="1">VLOOKUP(RANDBETWEEN(1,4),$L$2:$M$5,2)</f>
        <v>y</v>
      </c>
      <c r="D41" t="str">
        <f ca="1">IF(E41&lt;0," - "&amp;ABS(E41)," + "&amp;E41)&amp;" ∙ ("&amp;F41&amp;C41&amp;IF(G41&lt;0," - "&amp;ABS(G41)," + "&amp;G41)&amp;")"</f>
        <v xml:space="preserve"> - 5 ∙ (3y + 6)</v>
      </c>
      <c r="E41">
        <f ca="1">RANDBETWEEN(1,6)*(-1)^RANDBETWEEN(0,1)</f>
        <v>-5</v>
      </c>
      <c r="F41">
        <f ca="1">RANDBETWEEN(1,6)*(-1)^RANDBETWEEN(0,1)</f>
        <v>3</v>
      </c>
      <c r="G41">
        <f ca="1">RANDBETWEEN(1,6)*(-1)^RANDBETWEEN(0,1)</f>
        <v>6</v>
      </c>
      <c r="H41" s="7">
        <f ca="1">E41*F41</f>
        <v>-15</v>
      </c>
      <c r="I41" s="7">
        <f ca="1">E41*G41</f>
        <v>-30</v>
      </c>
      <c r="J41" s="7" t="str">
        <f ca="1">IF(H41=0,"",IF(H41&gt;0," + "&amp;H41&amp;C41," - "&amp;ABS(H41)&amp;C41))&amp;IF(I41=0,"",IF(I41&gt;0," + "&amp;I41," - "&amp;ABS(I41)))</f>
        <v xml:space="preserve"> - 15y - 30</v>
      </c>
      <c r="L41" s="2">
        <v>1</v>
      </c>
      <c r="M41" s="2" t="s">
        <v>5</v>
      </c>
    </row>
    <row r="42" spans="1:13" x14ac:dyDescent="0.25">
      <c r="A42">
        <f ca="1">_xlfn.RANK.EQ(B42,B41:B50)</f>
        <v>1</v>
      </c>
      <c r="B42">
        <f ca="1">RAND()</f>
        <v>0.96826732685130945</v>
      </c>
      <c r="C42" s="2" t="str">
        <f ca="1">C41</f>
        <v>y</v>
      </c>
      <c r="D42" t="str">
        <f ca="1">IF(E42&lt;0," - "," + ")&amp;"("&amp;F42&amp;C42&amp;IF(G42&lt;0," - "&amp;ABS(G42)," + "&amp;G42)&amp;")"</f>
        <v xml:space="preserve"> - (4y + 3)</v>
      </c>
      <c r="E42">
        <f ca="1">(-1)^RANDBETWEEN(0,1)</f>
        <v>-1</v>
      </c>
      <c r="F42">
        <f ca="1">RANDBETWEEN(1,6)*(-1)^RANDBETWEEN(0,1)</f>
        <v>4</v>
      </c>
      <c r="G42">
        <f ca="1">RANDBETWEEN(1,6)*(-1)^RANDBETWEEN(0,1)</f>
        <v>3</v>
      </c>
      <c r="H42" s="7">
        <f ca="1">E42*F42</f>
        <v>-4</v>
      </c>
      <c r="I42" s="7">
        <f ca="1">E42*G42</f>
        <v>-3</v>
      </c>
      <c r="J42" s="7" t="str">
        <f ca="1">IF(H42=0,"",IF(H42&gt;0," + "&amp;H42&amp;C42," - "&amp;ABS(H42)&amp;C42))&amp;IF(I42=0,"",IF(I42&gt;0," + "&amp;I42," - "&amp;ABS(I42)))</f>
        <v xml:space="preserve"> - 4y - 3</v>
      </c>
      <c r="L42">
        <v>2</v>
      </c>
      <c r="M42" s="2" t="s">
        <v>6</v>
      </c>
    </row>
    <row r="43" spans="1:13" x14ac:dyDescent="0.25">
      <c r="A43">
        <f ca="1">_xlfn.RANK.EQ(B43,B41:B50)</f>
        <v>3</v>
      </c>
      <c r="B43">
        <f ca="1">RAND()</f>
        <v>0.69004478757034071</v>
      </c>
      <c r="C43" s="2" t="str">
        <f ca="1">C42</f>
        <v>y</v>
      </c>
      <c r="D43" t="str">
        <f ca="1">IF(E43&lt;0," - "&amp;ABS(E43)," + "&amp;E43)&amp;" ∙ "&amp;IF(F43&lt;0,"("&amp;F43&amp;C43&amp;")",F43&amp;C43)</f>
        <v xml:space="preserve"> + 5 ∙ (-6y)</v>
      </c>
      <c r="E43">
        <f ca="1">RANDBETWEEN(1,6)*(-1)^RANDBETWEEN(0,1)</f>
        <v>5</v>
      </c>
      <c r="F43">
        <f ca="1">RANDBETWEEN(1,6)*(-1)^RANDBETWEEN(0,1)</f>
        <v>-6</v>
      </c>
      <c r="G43">
        <f ca="1">RANDBETWEEN(1,6)*(-1)^RANDBETWEEN(0,1)</f>
        <v>-5</v>
      </c>
      <c r="H43" s="7">
        <f ca="1">E43*F43</f>
        <v>-30</v>
      </c>
      <c r="I43" s="7">
        <v>0</v>
      </c>
      <c r="J43" s="7" t="str">
        <f ca="1">IF(H43=0,"",IF(H43&gt;0," + "&amp;H43&amp;C43," - "&amp;ABS(H43)&amp;C43))&amp;IF(I43=0,"",IF(I43&gt;0," + "&amp;I43," - "&amp;ABS(I43)))</f>
        <v xml:space="preserve"> - 30y</v>
      </c>
      <c r="L43">
        <v>3</v>
      </c>
      <c r="M43" s="2" t="s">
        <v>7</v>
      </c>
    </row>
    <row r="44" spans="1:13" x14ac:dyDescent="0.25">
      <c r="A44">
        <f ca="1">_xlfn.RANK.EQ(B44,B41:B50)</f>
        <v>9</v>
      </c>
      <c r="B44">
        <f ca="1">RAND()</f>
        <v>0.18082655091759259</v>
      </c>
      <c r="C44" s="2" t="str">
        <f ca="1">C43</f>
        <v>y</v>
      </c>
      <c r="D44" t="str">
        <f ca="1">IF(F44&lt;0," - "&amp;ABS(F44)," + "&amp;F44)&amp;C44&amp;" ∙ "&amp;IF(E44&lt;0,"("&amp;E44&amp;")",E44)</f>
        <v xml:space="preserve"> - 5y ∙ (-5)</v>
      </c>
      <c r="E44">
        <f ca="1">RANDBETWEEN(1,6)*(-1)^RANDBETWEEN(0,1)</f>
        <v>-5</v>
      </c>
      <c r="F44">
        <f ca="1">RANDBETWEEN(1,6)*(-1)^RANDBETWEEN(0,1)</f>
        <v>-5</v>
      </c>
      <c r="G44">
        <f ca="1">RANDBETWEEN(1,6)*(-1)^RANDBETWEEN(0,1)</f>
        <v>-4</v>
      </c>
      <c r="H44" s="7">
        <f ca="1">E44*F44</f>
        <v>25</v>
      </c>
      <c r="I44" s="7">
        <v>0</v>
      </c>
      <c r="J44" s="7" t="str">
        <f ca="1">IF(H44=0,"",IF(H44&gt;0," + "&amp;H44&amp;C44," - "&amp;ABS(H44)&amp;C44))&amp;IF(I44=0,"",IF(I44&gt;0," + "&amp;I44," - "&amp;ABS(I44)))</f>
        <v xml:space="preserve"> + 25y</v>
      </c>
      <c r="L44">
        <v>4</v>
      </c>
      <c r="M44" s="2" t="s">
        <v>8</v>
      </c>
    </row>
    <row r="45" spans="1:13" x14ac:dyDescent="0.25">
      <c r="A45">
        <f ca="1">_xlfn.RANK.EQ(B45,B41:B50)</f>
        <v>2</v>
      </c>
      <c r="B45">
        <f ca="1">RAND()</f>
        <v>0.79232497058356777</v>
      </c>
      <c r="C45" s="2" t="str">
        <f ca="1">C44</f>
        <v>y</v>
      </c>
      <c r="D45" t="str">
        <f ca="1">IF(E45&lt;0," - "&amp;ABS(E45)," + "&amp;E45)&amp;" ∙ "&amp;IF(G45&lt;0,"("&amp;G45&amp;")",G45)</f>
        <v xml:space="preserve"> - 6 ∙ (-2)</v>
      </c>
      <c r="E45">
        <f ca="1">RANDBETWEEN(1,6)*(-1)^RANDBETWEEN(0,1)</f>
        <v>-6</v>
      </c>
      <c r="F45">
        <f ca="1">RANDBETWEEN(1,6)*(-1)^RANDBETWEEN(0,1)</f>
        <v>-2</v>
      </c>
      <c r="G45">
        <f ca="1">RANDBETWEEN(1,6)*(-1)^RANDBETWEEN(0,1)</f>
        <v>-2</v>
      </c>
      <c r="H45" s="7">
        <v>0</v>
      </c>
      <c r="I45" s="7">
        <f ca="1">E45*G45</f>
        <v>12</v>
      </c>
      <c r="J45" s="7" t="str">
        <f ca="1">IF(H45=0,"",IF(H45&gt;0," + "&amp;H45&amp;C45," - "&amp;ABS(H45)&amp;C45))&amp;IF(I45=0,"",IF(I45&gt;0," + "&amp;I45," - "&amp;ABS(I45)))</f>
        <v xml:space="preserve"> + 12</v>
      </c>
    </row>
    <row r="46" spans="1:13" x14ac:dyDescent="0.25">
      <c r="A46">
        <f ca="1">_xlfn.RANK.EQ(B46,B41:B50)</f>
        <v>4</v>
      </c>
      <c r="B46">
        <f ca="1">RAND()</f>
        <v>0.59803148341449974</v>
      </c>
      <c r="C46" s="2" t="str">
        <f t="shared" ref="C46:C50" ca="1" si="3">C45</f>
        <v>y</v>
      </c>
      <c r="D46" t="str">
        <f ca="1">IF(E46&lt;0," - "&amp;ABS(E46)," + "&amp;E46)&amp;" ∙ ("&amp;F46&amp;C46&amp;IF(G46&lt;0," - "&amp;ABS(G46)," + "&amp;G46)&amp;")"</f>
        <v xml:space="preserve"> - 3 ∙ (-5y - 4)</v>
      </c>
      <c r="E46">
        <f ca="1">RANDBETWEEN(1,6)*(-1)^RANDBETWEEN(0,1)</f>
        <v>-3</v>
      </c>
      <c r="F46">
        <f ca="1">RANDBETWEEN(1,6)*(-1)^RANDBETWEEN(0,1)</f>
        <v>-5</v>
      </c>
      <c r="G46">
        <f ca="1">RANDBETWEEN(1,6)*(-1)^RANDBETWEEN(0,1)</f>
        <v>-4</v>
      </c>
      <c r="H46" s="7">
        <f ca="1">E46*F46</f>
        <v>15</v>
      </c>
      <c r="I46" s="7">
        <f ca="1">E46*G46</f>
        <v>12</v>
      </c>
      <c r="J46" s="7" t="str">
        <f ca="1">IF(H46=0,"",IF(H46&gt;0," + "&amp;H46&amp;C46," - "&amp;ABS(H46)&amp;C46))&amp;IF(I46=0,"",IF(I46&gt;0," + "&amp;I46," - "&amp;ABS(I46)))</f>
        <v xml:space="preserve"> + 15y + 12</v>
      </c>
    </row>
    <row r="47" spans="1:13" x14ac:dyDescent="0.25">
      <c r="A47">
        <f ca="1">_xlfn.RANK.EQ(B47,B41:B50)</f>
        <v>10</v>
      </c>
      <c r="B47">
        <f ca="1">RAND()</f>
        <v>0.15474410845901942</v>
      </c>
      <c r="C47" s="2" t="str">
        <f t="shared" ca="1" si="3"/>
        <v>y</v>
      </c>
      <c r="D47" t="str">
        <f ca="1">IF(E47&lt;0," - "," + ")&amp;"("&amp;F47&amp;C47&amp;IF(G47&lt;0," - "&amp;ABS(G47)," + "&amp;G47)&amp;")"</f>
        <v xml:space="preserve"> + (1y + 4)</v>
      </c>
      <c r="E47">
        <f ca="1">(-1)^RANDBETWEEN(0,1)</f>
        <v>1</v>
      </c>
      <c r="F47">
        <f ca="1">RANDBETWEEN(1,6)*(-1)^RANDBETWEEN(0,1)</f>
        <v>1</v>
      </c>
      <c r="G47">
        <f ca="1">RANDBETWEEN(1,6)*(-1)^RANDBETWEEN(0,1)</f>
        <v>4</v>
      </c>
      <c r="H47" s="7">
        <f ca="1">E47*F47</f>
        <v>1</v>
      </c>
      <c r="I47" s="7">
        <f ca="1">E47*G47</f>
        <v>4</v>
      </c>
      <c r="J47" s="7" t="str">
        <f ca="1">IF(H47=0,"",IF(H47&gt;0," + "&amp;H47&amp;C47," - "&amp;ABS(H47)&amp;C47))&amp;IF(I47=0,"",IF(I47&gt;0," + "&amp;I47," - "&amp;ABS(I47)))</f>
        <v xml:space="preserve"> + 1y + 4</v>
      </c>
    </row>
    <row r="48" spans="1:13" x14ac:dyDescent="0.25">
      <c r="A48">
        <f ca="1">_xlfn.RANK.EQ(B48,B41:B50)</f>
        <v>5</v>
      </c>
      <c r="B48">
        <f ca="1">RAND()</f>
        <v>0.55384412344349632</v>
      </c>
      <c r="C48" s="2" t="str">
        <f t="shared" ca="1" si="3"/>
        <v>y</v>
      </c>
      <c r="D48" t="str">
        <f ca="1">IF(E48&lt;0," - "&amp;ABS(E48)," + "&amp;E48)&amp;" ∙ "&amp;IF(F48&lt;0,"("&amp;F48&amp;C48&amp;")",F48&amp;C48)</f>
        <v xml:space="preserve"> - 3 ∙ (-3y)</v>
      </c>
      <c r="E48">
        <f ca="1">RANDBETWEEN(1,6)*(-1)^RANDBETWEEN(0,1)</f>
        <v>-3</v>
      </c>
      <c r="F48">
        <f ca="1">RANDBETWEEN(1,6)*(-1)^RANDBETWEEN(0,1)</f>
        <v>-3</v>
      </c>
      <c r="G48">
        <f ca="1">RANDBETWEEN(1,6)*(-1)^RANDBETWEEN(0,1)</f>
        <v>-5</v>
      </c>
      <c r="H48" s="7">
        <f ca="1">E48*F48</f>
        <v>9</v>
      </c>
      <c r="I48" s="7">
        <v>0</v>
      </c>
      <c r="J48" s="7" t="str">
        <f ca="1">IF(H48=0,"",IF(H48&gt;0," + "&amp;H48&amp;C48," - "&amp;ABS(H48)&amp;C48))&amp;IF(I48=0,"",IF(I48&gt;0," + "&amp;I48," - "&amp;ABS(I48)))</f>
        <v xml:space="preserve"> + 9y</v>
      </c>
    </row>
    <row r="49" spans="1:13" x14ac:dyDescent="0.25">
      <c r="A49">
        <f ca="1">_xlfn.RANK.EQ(B49,B41:B50)</f>
        <v>8</v>
      </c>
      <c r="B49">
        <f ca="1">RAND()</f>
        <v>0.32558561592143986</v>
      </c>
      <c r="C49" s="2" t="str">
        <f t="shared" ca="1" si="3"/>
        <v>y</v>
      </c>
      <c r="D49" t="str">
        <f ca="1">IF(F49&lt;0," - "&amp;ABS(F49)," + "&amp;F49)&amp;C49&amp;" ∙ "&amp;IF(E49&lt;0,"("&amp;E49&amp;")",E49)</f>
        <v xml:space="preserve"> + 1y ∙ (-3)</v>
      </c>
      <c r="E49">
        <f ca="1">RANDBETWEEN(1,6)*(-1)^RANDBETWEEN(0,1)</f>
        <v>-3</v>
      </c>
      <c r="F49">
        <f ca="1">RANDBETWEEN(1,6)*(-1)^RANDBETWEEN(0,1)</f>
        <v>1</v>
      </c>
      <c r="G49">
        <f ca="1">RANDBETWEEN(1,6)*(-1)^RANDBETWEEN(0,1)</f>
        <v>5</v>
      </c>
      <c r="H49" s="7">
        <f ca="1">E49*F49</f>
        <v>-3</v>
      </c>
      <c r="I49" s="7">
        <v>0</v>
      </c>
      <c r="J49" s="7" t="str">
        <f ca="1">IF(H49=0,"",IF(H49&gt;0," + "&amp;H49&amp;C49," - "&amp;ABS(H49)&amp;C49))&amp;IF(I49=0,"",IF(I49&gt;0," + "&amp;I49," - "&amp;ABS(I49)))</f>
        <v xml:space="preserve"> - 3y</v>
      </c>
    </row>
    <row r="50" spans="1:13" x14ac:dyDescent="0.25">
      <c r="A50">
        <f ca="1">_xlfn.RANK.EQ(B50,B41:B50)</f>
        <v>6</v>
      </c>
      <c r="B50">
        <f ca="1">RAND()</f>
        <v>0.52031198495738318</v>
      </c>
      <c r="C50" s="2" t="str">
        <f t="shared" ca="1" si="3"/>
        <v>y</v>
      </c>
      <c r="D50" t="str">
        <f ca="1">IF(E50&lt;0," - "&amp;ABS(E50)," + "&amp;E50)&amp;" ∙ "&amp;IF(G50&lt;0,"("&amp;G50&amp;")",G50)</f>
        <v xml:space="preserve"> + 4 ∙ (-4)</v>
      </c>
      <c r="E50">
        <f ca="1">RANDBETWEEN(1,6)*(-1)^RANDBETWEEN(0,1)</f>
        <v>4</v>
      </c>
      <c r="F50">
        <f ca="1">RANDBETWEEN(1,6)*(-1)^RANDBETWEEN(0,1)</f>
        <v>-4</v>
      </c>
      <c r="G50">
        <f ca="1">RANDBETWEEN(1,6)*(-1)^RANDBETWEEN(0,1)</f>
        <v>-4</v>
      </c>
      <c r="H50" s="7">
        <v>0</v>
      </c>
      <c r="I50" s="7">
        <f ca="1">E50*G50</f>
        <v>-16</v>
      </c>
      <c r="J50" s="7" t="str">
        <f ca="1">IF(H50=0,"",IF(H50&gt;0," + "&amp;H50&amp;C50," - "&amp;ABS(H50)&amp;C50))&amp;IF(I50=0,"",IF(I50&gt;0," + "&amp;I50," - "&amp;ABS(I50)))</f>
        <v xml:space="preserve"> - 16</v>
      </c>
    </row>
    <row r="52" spans="1:13" x14ac:dyDescent="0.25">
      <c r="A52">
        <f>$A$1</f>
        <v>3</v>
      </c>
      <c r="B52" s="7" t="str">
        <f ca="1">IF(LEFT(I52,2)=" +",RIGHT(I52,LEN(I52)-3),I52)</f>
        <v xml:space="preserve"> - (4y + 3) - 6 ∙ (-2) + 5 ∙ (-6y)</v>
      </c>
      <c r="C52" s="7" t="str">
        <f ca="1">IF(LEFT(D52,2)=" +",RIGHT(D52,LEN(D52)-3),D52)</f>
        <v xml:space="preserve"> - 4y - 3 + 12 - 30y</v>
      </c>
      <c r="D52" s="8" t="str">
        <f ca="1">VLOOKUP(1,A41:J50,10,FALSE)&amp;VLOOKUP(2,A41:J50,10,FALSE)&amp;VLOOKUP(3,A41:J50,10,FALSE)&amp;IF(A52&gt;3,VLOOKUP(4,A41:J50,10,FALSE),"")&amp;IF(A52&gt;4,VLOOKUP(5,A41:J50,10,FALSE),"")&amp;IF(A52&gt;5,VLOOKUP(6,A41:J50,10,FALSE),"")</f>
        <v xml:space="preserve"> - 4y - 3 + 12 - 30y</v>
      </c>
      <c r="F52" s="7" t="str">
        <f ca="1">IF(LEFT(G52,1)=0,"",G52)&amp;IF(H52&gt;0," + "&amp;H52,IF(H52&lt;0," - "&amp;ABS(H52),""))</f>
        <v>-34y + 9</v>
      </c>
      <c r="G52" t="str">
        <f ca="1">VLOOKUP(1,A41:J50,8,FALSE)+VLOOKUP(2,A41:J50,8,FALSE)+VLOOKUP(3,A41:J50,8,FALSE)+IF(A52&gt;3,VLOOKUP(4,A41:J50,8,FALSE),0)+IF(A52&gt;4,VLOOKUP(5,A41:J50,8,FALSE),0)+IF(A52&gt;5,VLOOKUP(6,A41:J50,8,FALSE),0)&amp;VLOOKUP(1,A41:J50,3,FALSE)</f>
        <v>-34y</v>
      </c>
      <c r="H52">
        <f ca="1">VLOOKUP(1,A41:J50,9,FALSE)+VLOOKUP(2,A41:J50,9,FALSE)+VLOOKUP(3,A41:J50,9,FALSE)+IF(A52&gt;3,VLOOKUP(4,A41:J50,9,FALSE),0)+IF(A52&gt;4,VLOOKUP(5,A41:J50,9,FALSE),0)+IF(A52&gt;5,VLOOKUP(6,A41:J50,9,FALSE),0)</f>
        <v>9</v>
      </c>
      <c r="I52" t="str">
        <f ca="1">VLOOKUP(1,A41:J50,4,FALSE)&amp;VLOOKUP(2,A41:J50,4,FALSE)&amp;VLOOKUP(3,A41:J50,4,FALSE)&amp;IF(A52&gt;3,VLOOKUP(4,A41:J50,4,FALSE),"")&amp;IF(A52&gt;4,VLOOKUP(5,A41:J50,4,FALSE),"")&amp;IF(A52&gt;5,VLOOKUP(6,A41:J50,4,FALSE),"")</f>
        <v xml:space="preserve"> - (4y + 3) - 6 ∙ (-2) + 5 ∙ (-6y)</v>
      </c>
    </row>
    <row r="54" spans="1:13" x14ac:dyDescent="0.25">
      <c r="A54">
        <f ca="1">_xlfn.RANK.EQ(B54,B54:B63)</f>
        <v>4</v>
      </c>
      <c r="B54">
        <f ca="1">RAND()</f>
        <v>0.71380774187461393</v>
      </c>
      <c r="C54" s="2" t="str">
        <f ca="1">VLOOKUP(RANDBETWEEN(1,4),$L$2:$M$5,2)</f>
        <v>a</v>
      </c>
      <c r="D54" t="str">
        <f ca="1">IF(E54&lt;0," - "&amp;ABS(E54)," + "&amp;E54)&amp;" ∙ ("&amp;F54&amp;C54&amp;IF(G54&lt;0," - "&amp;ABS(G54)," + "&amp;G54)&amp;")"</f>
        <v xml:space="preserve"> - 5 ∙ (-6a + 5)</v>
      </c>
      <c r="E54">
        <f ca="1">RANDBETWEEN(1,6)*(-1)^RANDBETWEEN(0,1)</f>
        <v>-5</v>
      </c>
      <c r="F54">
        <f ca="1">RANDBETWEEN(1,6)*(-1)^RANDBETWEEN(0,1)</f>
        <v>-6</v>
      </c>
      <c r="G54">
        <f ca="1">RANDBETWEEN(1,6)*(-1)^RANDBETWEEN(0,1)</f>
        <v>5</v>
      </c>
      <c r="H54" s="7">
        <f ca="1">E54*F54</f>
        <v>30</v>
      </c>
      <c r="I54" s="7">
        <f ca="1">E54*G54</f>
        <v>-25</v>
      </c>
      <c r="J54" s="7" t="str">
        <f ca="1">IF(H54=0,"",IF(H54&gt;0," + "&amp;H54&amp;C54," - "&amp;ABS(H54)&amp;C54))&amp;IF(I54=0,"",IF(I54&gt;0," + "&amp;I54," - "&amp;ABS(I54)))</f>
        <v xml:space="preserve"> + 30a - 25</v>
      </c>
      <c r="L54" s="2">
        <v>1</v>
      </c>
      <c r="M54" s="2" t="s">
        <v>5</v>
      </c>
    </row>
    <row r="55" spans="1:13" x14ac:dyDescent="0.25">
      <c r="A55">
        <f ca="1">_xlfn.RANK.EQ(B55,B54:B63)</f>
        <v>2</v>
      </c>
      <c r="B55">
        <f ca="1">RAND()</f>
        <v>0.92310835811618996</v>
      </c>
      <c r="C55" s="2" t="str">
        <f ca="1">C54</f>
        <v>a</v>
      </c>
      <c r="D55" t="str">
        <f ca="1">IF(E55&lt;0," - "," + ")&amp;"("&amp;F55&amp;C55&amp;IF(G55&lt;0," - "&amp;ABS(G55)," + "&amp;G55)&amp;")"</f>
        <v xml:space="preserve"> + (-4a + 4)</v>
      </c>
      <c r="E55">
        <f ca="1">(-1)^RANDBETWEEN(0,1)</f>
        <v>1</v>
      </c>
      <c r="F55">
        <f ca="1">RANDBETWEEN(1,6)*(-1)^RANDBETWEEN(0,1)</f>
        <v>-4</v>
      </c>
      <c r="G55">
        <f ca="1">RANDBETWEEN(1,6)*(-1)^RANDBETWEEN(0,1)</f>
        <v>4</v>
      </c>
      <c r="H55" s="7">
        <f ca="1">E55*F55</f>
        <v>-4</v>
      </c>
      <c r="I55" s="7">
        <f ca="1">E55*G55</f>
        <v>4</v>
      </c>
      <c r="J55" s="7" t="str">
        <f ca="1">IF(H55=0,"",IF(H55&gt;0," + "&amp;H55&amp;C55," - "&amp;ABS(H55)&amp;C55))&amp;IF(I55=0,"",IF(I55&gt;0," + "&amp;I55," - "&amp;ABS(I55)))</f>
        <v xml:space="preserve"> - 4a + 4</v>
      </c>
      <c r="L55">
        <v>2</v>
      </c>
      <c r="M55" s="2" t="s">
        <v>6</v>
      </c>
    </row>
    <row r="56" spans="1:13" x14ac:dyDescent="0.25">
      <c r="A56">
        <f ca="1">_xlfn.RANK.EQ(B56,B54:B63)</f>
        <v>10</v>
      </c>
      <c r="B56">
        <f ca="1">RAND()</f>
        <v>4.4985127131777713E-2</v>
      </c>
      <c r="C56" s="2" t="str">
        <f ca="1">C55</f>
        <v>a</v>
      </c>
      <c r="D56" t="str">
        <f ca="1">IF(E56&lt;0," - "&amp;ABS(E56)," + "&amp;E56)&amp;" ∙ "&amp;IF(F56&lt;0,"("&amp;F56&amp;C56&amp;")",F56&amp;C56)</f>
        <v xml:space="preserve"> - 3 ∙ 2a</v>
      </c>
      <c r="E56">
        <f ca="1">RANDBETWEEN(1,6)*(-1)^RANDBETWEEN(0,1)</f>
        <v>-3</v>
      </c>
      <c r="F56">
        <f ca="1">RANDBETWEEN(1,6)*(-1)^RANDBETWEEN(0,1)</f>
        <v>2</v>
      </c>
      <c r="G56">
        <f ca="1">RANDBETWEEN(1,6)*(-1)^RANDBETWEEN(0,1)</f>
        <v>-4</v>
      </c>
      <c r="H56" s="7">
        <f ca="1">E56*F56</f>
        <v>-6</v>
      </c>
      <c r="I56" s="7">
        <v>0</v>
      </c>
      <c r="J56" s="7" t="str">
        <f ca="1">IF(H56=0,"",IF(H56&gt;0," + "&amp;H56&amp;C56," - "&amp;ABS(H56)&amp;C56))&amp;IF(I56=0,"",IF(I56&gt;0," + "&amp;I56," - "&amp;ABS(I56)))</f>
        <v xml:space="preserve"> - 6a</v>
      </c>
      <c r="L56">
        <v>3</v>
      </c>
      <c r="M56" s="2" t="s">
        <v>7</v>
      </c>
    </row>
    <row r="57" spans="1:13" x14ac:dyDescent="0.25">
      <c r="A57">
        <f ca="1">_xlfn.RANK.EQ(B57,B54:B63)</f>
        <v>8</v>
      </c>
      <c r="B57">
        <f ca="1">RAND()</f>
        <v>0.15248990793430151</v>
      </c>
      <c r="C57" s="2" t="str">
        <f ca="1">C56</f>
        <v>a</v>
      </c>
      <c r="D57" t="str">
        <f ca="1">IF(F57&lt;0," - "&amp;ABS(F57)," + "&amp;F57)&amp;C57&amp;" ∙ "&amp;IF(E57&lt;0,"("&amp;E57&amp;")",E57)</f>
        <v xml:space="preserve"> - 6a ∙ 4</v>
      </c>
      <c r="E57">
        <f ca="1">RANDBETWEEN(1,6)*(-1)^RANDBETWEEN(0,1)</f>
        <v>4</v>
      </c>
      <c r="F57">
        <f ca="1">RANDBETWEEN(1,6)*(-1)^RANDBETWEEN(0,1)</f>
        <v>-6</v>
      </c>
      <c r="G57">
        <f ca="1">RANDBETWEEN(1,6)*(-1)^RANDBETWEEN(0,1)</f>
        <v>6</v>
      </c>
      <c r="H57" s="7">
        <f ca="1">E57*F57</f>
        <v>-24</v>
      </c>
      <c r="I57" s="7">
        <v>0</v>
      </c>
      <c r="J57" s="7" t="str">
        <f ca="1">IF(H57=0,"",IF(H57&gt;0," + "&amp;H57&amp;C57," - "&amp;ABS(H57)&amp;C57))&amp;IF(I57=0,"",IF(I57&gt;0," + "&amp;I57," - "&amp;ABS(I57)))</f>
        <v xml:space="preserve"> - 24a</v>
      </c>
      <c r="L57">
        <v>4</v>
      </c>
      <c r="M57" s="2" t="s">
        <v>8</v>
      </c>
    </row>
    <row r="58" spans="1:13" x14ac:dyDescent="0.25">
      <c r="A58">
        <f ca="1">_xlfn.RANK.EQ(B58,B54:B63)</f>
        <v>5</v>
      </c>
      <c r="B58">
        <f ca="1">RAND()</f>
        <v>0.63384811177481104</v>
      </c>
      <c r="C58" s="2" t="str">
        <f ca="1">C57</f>
        <v>a</v>
      </c>
      <c r="D58" t="str">
        <f ca="1">IF(E58&lt;0," - "&amp;ABS(E58)," + "&amp;E58)&amp;" ∙ "&amp;IF(G58&lt;0,"("&amp;G58&amp;")",G58)</f>
        <v xml:space="preserve"> - 3 ∙ (-4)</v>
      </c>
      <c r="E58">
        <f ca="1">RANDBETWEEN(1,6)*(-1)^RANDBETWEEN(0,1)</f>
        <v>-3</v>
      </c>
      <c r="F58">
        <f ca="1">RANDBETWEEN(1,6)*(-1)^RANDBETWEEN(0,1)</f>
        <v>-5</v>
      </c>
      <c r="G58">
        <f ca="1">RANDBETWEEN(1,6)*(-1)^RANDBETWEEN(0,1)</f>
        <v>-4</v>
      </c>
      <c r="H58" s="7">
        <v>0</v>
      </c>
      <c r="I58" s="7">
        <f ca="1">E58*G58</f>
        <v>12</v>
      </c>
      <c r="J58" s="7" t="str">
        <f ca="1">IF(H58=0,"",IF(H58&gt;0," + "&amp;H58&amp;C58," - "&amp;ABS(H58)&amp;C58))&amp;IF(I58=0,"",IF(I58&gt;0," + "&amp;I58," - "&amp;ABS(I58)))</f>
        <v xml:space="preserve"> + 12</v>
      </c>
    </row>
    <row r="59" spans="1:13" x14ac:dyDescent="0.25">
      <c r="A59">
        <f ca="1">_xlfn.RANK.EQ(B59,B54:B63)</f>
        <v>6</v>
      </c>
      <c r="B59">
        <f ca="1">RAND()</f>
        <v>0.38388712579178974</v>
      </c>
      <c r="C59" s="2" t="str">
        <f t="shared" ref="C59:C63" ca="1" si="4">C58</f>
        <v>a</v>
      </c>
      <c r="D59" t="str">
        <f ca="1">IF(E59&lt;0," - "&amp;ABS(E59)," + "&amp;E59)&amp;" ∙ ("&amp;F59&amp;C59&amp;IF(G59&lt;0," - "&amp;ABS(G59)," + "&amp;G59)&amp;")"</f>
        <v xml:space="preserve"> - 2 ∙ (6a + 6)</v>
      </c>
      <c r="E59">
        <f ca="1">RANDBETWEEN(1,6)*(-1)^RANDBETWEEN(0,1)</f>
        <v>-2</v>
      </c>
      <c r="F59">
        <f ca="1">RANDBETWEEN(1,6)*(-1)^RANDBETWEEN(0,1)</f>
        <v>6</v>
      </c>
      <c r="G59">
        <f ca="1">RANDBETWEEN(1,6)*(-1)^RANDBETWEEN(0,1)</f>
        <v>6</v>
      </c>
      <c r="H59" s="7">
        <f ca="1">E59*F59</f>
        <v>-12</v>
      </c>
      <c r="I59" s="7">
        <f ca="1">E59*G59</f>
        <v>-12</v>
      </c>
      <c r="J59" s="7" t="str">
        <f ca="1">IF(H59=0,"",IF(H59&gt;0," + "&amp;H59&amp;C59," - "&amp;ABS(H59)&amp;C59))&amp;IF(I59=0,"",IF(I59&gt;0," + "&amp;I59," - "&amp;ABS(I59)))</f>
        <v xml:space="preserve"> - 12a - 12</v>
      </c>
    </row>
    <row r="60" spans="1:13" x14ac:dyDescent="0.25">
      <c r="A60">
        <f ca="1">_xlfn.RANK.EQ(B60,B54:B63)</f>
        <v>3</v>
      </c>
      <c r="B60">
        <f ca="1">RAND()</f>
        <v>0.77825197062958618</v>
      </c>
      <c r="C60" s="2" t="str">
        <f t="shared" ca="1" si="4"/>
        <v>a</v>
      </c>
      <c r="D60" t="str">
        <f ca="1">IF(E60&lt;0," - "," + ")&amp;"("&amp;F60&amp;C60&amp;IF(G60&lt;0," - "&amp;ABS(G60)," + "&amp;G60)&amp;")"</f>
        <v xml:space="preserve"> - (5a - 6)</v>
      </c>
      <c r="E60">
        <f ca="1">(-1)^RANDBETWEEN(0,1)</f>
        <v>-1</v>
      </c>
      <c r="F60">
        <f ca="1">RANDBETWEEN(1,6)*(-1)^RANDBETWEEN(0,1)</f>
        <v>5</v>
      </c>
      <c r="G60">
        <f ca="1">RANDBETWEEN(1,6)*(-1)^RANDBETWEEN(0,1)</f>
        <v>-6</v>
      </c>
      <c r="H60" s="7">
        <f ca="1">E60*F60</f>
        <v>-5</v>
      </c>
      <c r="I60" s="7">
        <f ca="1">E60*G60</f>
        <v>6</v>
      </c>
      <c r="J60" s="7" t="str">
        <f ca="1">IF(H60=0,"",IF(H60&gt;0," + "&amp;H60&amp;C60," - "&amp;ABS(H60)&amp;C60))&amp;IF(I60=0,"",IF(I60&gt;0," + "&amp;I60," - "&amp;ABS(I60)))</f>
        <v xml:space="preserve"> - 5a + 6</v>
      </c>
    </row>
    <row r="61" spans="1:13" x14ac:dyDescent="0.25">
      <c r="A61">
        <f ca="1">_xlfn.RANK.EQ(B61,B54:B63)</f>
        <v>1</v>
      </c>
      <c r="B61">
        <f ca="1">RAND()</f>
        <v>0.94746572503744786</v>
      </c>
      <c r="C61" s="2" t="str">
        <f t="shared" ca="1" si="4"/>
        <v>a</v>
      </c>
      <c r="D61" t="str">
        <f ca="1">IF(E61&lt;0," - "&amp;ABS(E61)," + "&amp;E61)&amp;" ∙ "&amp;IF(F61&lt;0,"("&amp;F61&amp;C61&amp;")",F61&amp;C61)</f>
        <v xml:space="preserve"> + 6 ∙ (-6a)</v>
      </c>
      <c r="E61">
        <f ca="1">RANDBETWEEN(1,6)*(-1)^RANDBETWEEN(0,1)</f>
        <v>6</v>
      </c>
      <c r="F61">
        <f ca="1">RANDBETWEEN(1,6)*(-1)^RANDBETWEEN(0,1)</f>
        <v>-6</v>
      </c>
      <c r="G61">
        <f ca="1">RANDBETWEEN(1,6)*(-1)^RANDBETWEEN(0,1)</f>
        <v>-6</v>
      </c>
      <c r="H61" s="7">
        <f ca="1">E61*F61</f>
        <v>-36</v>
      </c>
      <c r="I61" s="7">
        <v>0</v>
      </c>
      <c r="J61" s="7" t="str">
        <f ca="1">IF(H61=0,"",IF(H61&gt;0," + "&amp;H61&amp;C61," - "&amp;ABS(H61)&amp;C61))&amp;IF(I61=0,"",IF(I61&gt;0," + "&amp;I61," - "&amp;ABS(I61)))</f>
        <v xml:space="preserve"> - 36a</v>
      </c>
    </row>
    <row r="62" spans="1:13" x14ac:dyDescent="0.25">
      <c r="A62">
        <f ca="1">_xlfn.RANK.EQ(B62,B54:B63)</f>
        <v>7</v>
      </c>
      <c r="B62">
        <f ca="1">RAND()</f>
        <v>0.36912581154372781</v>
      </c>
      <c r="C62" s="2" t="str">
        <f t="shared" ca="1" si="4"/>
        <v>a</v>
      </c>
      <c r="D62" t="str">
        <f ca="1">IF(F62&lt;0," - "&amp;ABS(F62)," + "&amp;F62)&amp;C62&amp;" ∙ "&amp;IF(E62&lt;0,"("&amp;E62&amp;")",E62)</f>
        <v xml:space="preserve"> - 1a ∙ 1</v>
      </c>
      <c r="E62">
        <f ca="1">RANDBETWEEN(1,6)*(-1)^RANDBETWEEN(0,1)</f>
        <v>1</v>
      </c>
      <c r="F62">
        <f ca="1">RANDBETWEEN(1,6)*(-1)^RANDBETWEEN(0,1)</f>
        <v>-1</v>
      </c>
      <c r="G62">
        <f ca="1">RANDBETWEEN(1,6)*(-1)^RANDBETWEEN(0,1)</f>
        <v>-1</v>
      </c>
      <c r="H62" s="7">
        <f ca="1">E62*F62</f>
        <v>-1</v>
      </c>
      <c r="I62" s="7">
        <v>0</v>
      </c>
      <c r="J62" s="7" t="str">
        <f ca="1">IF(H62=0,"",IF(H62&gt;0," + "&amp;H62&amp;C62," - "&amp;ABS(H62)&amp;C62))&amp;IF(I62=0,"",IF(I62&gt;0," + "&amp;I62," - "&amp;ABS(I62)))</f>
        <v xml:space="preserve"> - 1a</v>
      </c>
    </row>
    <row r="63" spans="1:13" x14ac:dyDescent="0.25">
      <c r="A63">
        <f ca="1">_xlfn.RANK.EQ(B63,B54:B63)</f>
        <v>9</v>
      </c>
      <c r="B63">
        <f ca="1">RAND()</f>
        <v>0.12190609933091323</v>
      </c>
      <c r="C63" s="2" t="str">
        <f t="shared" ca="1" si="4"/>
        <v>a</v>
      </c>
      <c r="D63" t="str">
        <f ca="1">IF(E63&lt;0," - "&amp;ABS(E63)," + "&amp;E63)&amp;" ∙ "&amp;IF(G63&lt;0,"("&amp;G63&amp;")",G63)</f>
        <v xml:space="preserve"> + 6 ∙ (-4)</v>
      </c>
      <c r="E63">
        <f ca="1">RANDBETWEEN(1,6)*(-1)^RANDBETWEEN(0,1)</f>
        <v>6</v>
      </c>
      <c r="F63">
        <f ca="1">RANDBETWEEN(1,6)*(-1)^RANDBETWEEN(0,1)</f>
        <v>-1</v>
      </c>
      <c r="G63">
        <f ca="1">RANDBETWEEN(1,6)*(-1)^RANDBETWEEN(0,1)</f>
        <v>-4</v>
      </c>
      <c r="H63" s="7">
        <v>0</v>
      </c>
      <c r="I63" s="7">
        <f ca="1">E63*G63</f>
        <v>-24</v>
      </c>
      <c r="J63" s="7" t="str">
        <f ca="1">IF(H63=0,"",IF(H63&gt;0," + "&amp;H63&amp;C63," - "&amp;ABS(H63)&amp;C63))&amp;IF(I63=0,"",IF(I63&gt;0," + "&amp;I63," - "&amp;ABS(I63)))</f>
        <v xml:space="preserve"> - 24</v>
      </c>
    </row>
    <row r="65" spans="1:13" x14ac:dyDescent="0.25">
      <c r="A65">
        <f>$A$1</f>
        <v>3</v>
      </c>
      <c r="B65" s="7" t="str">
        <f ca="1">IF(LEFT(I65,2)=" +",RIGHT(I65,LEN(I65)-3),I65)</f>
        <v>6 ∙ (-6a) + (-4a + 4) - (5a - 6)</v>
      </c>
      <c r="C65" s="7" t="str">
        <f ca="1">IF(LEFT(D65,2)=" +",RIGHT(D65,LEN(D65)-3),D65)</f>
        <v xml:space="preserve"> - 36a - 4a + 4 - 5a + 6</v>
      </c>
      <c r="D65" s="8" t="str">
        <f ca="1">VLOOKUP(1,A54:J63,10,FALSE)&amp;VLOOKUP(2,A54:J63,10,FALSE)&amp;VLOOKUP(3,A54:J63,10,FALSE)&amp;IF(A65&gt;3,VLOOKUP(4,A54:J63,10,FALSE),"")&amp;IF(A65&gt;4,VLOOKUP(5,A54:J63,10,FALSE),"")&amp;IF(A65&gt;5,VLOOKUP(6,A54:J63,10,FALSE),"")</f>
        <v xml:space="preserve"> - 36a - 4a + 4 - 5a + 6</v>
      </c>
      <c r="F65" s="7" t="str">
        <f ca="1">IF(LEFT(G65,1)=0,"",G65)&amp;IF(H65&gt;0," + "&amp;H65,IF(H65&lt;0," - "&amp;ABS(H65),""))</f>
        <v>-45a + 10</v>
      </c>
      <c r="G65" t="str">
        <f ca="1">VLOOKUP(1,A54:J63,8,FALSE)+VLOOKUP(2,A54:J63,8,FALSE)+VLOOKUP(3,A54:J63,8,FALSE)+IF(A65&gt;3,VLOOKUP(4,A54:J63,8,FALSE),0)+IF(A65&gt;4,VLOOKUP(5,A54:J63,8,FALSE),0)+IF(A65&gt;5,VLOOKUP(6,A54:J63,8,FALSE),0)&amp;VLOOKUP(1,A54:J63,3,FALSE)</f>
        <v>-45a</v>
      </c>
      <c r="H65">
        <f ca="1">VLOOKUP(1,A54:J63,9,FALSE)+VLOOKUP(2,A54:J63,9,FALSE)+VLOOKUP(3,A54:J63,9,FALSE)+IF(A65&gt;3,VLOOKUP(4,A54:J63,9,FALSE),0)+IF(A65&gt;4,VLOOKUP(5,A54:J63,9,FALSE),0)+IF(A65&gt;5,VLOOKUP(6,A54:J63,9,FALSE),0)</f>
        <v>10</v>
      </c>
      <c r="I65" t="str">
        <f ca="1">VLOOKUP(1,A54:J63,4,FALSE)&amp;VLOOKUP(2,A54:J63,4,FALSE)&amp;VLOOKUP(3,A54:J63,4,FALSE)&amp;IF(A65&gt;3,VLOOKUP(4,A54:J63,4,FALSE),"")&amp;IF(A65&gt;4,VLOOKUP(5,A54:J63,4,FALSE),"")&amp;IF(A65&gt;5,VLOOKUP(6,A54:J63,4,FALSE),"")</f>
        <v xml:space="preserve"> + 6 ∙ (-6a) + (-4a + 4) - (5a - 6)</v>
      </c>
    </row>
    <row r="67" spans="1:13" x14ac:dyDescent="0.25">
      <c r="A67">
        <f ca="1">_xlfn.RANK.EQ(B67,B67:B76)</f>
        <v>7</v>
      </c>
      <c r="B67">
        <f ca="1">RAND()</f>
        <v>0.55324587988795304</v>
      </c>
      <c r="C67" s="2" t="str">
        <f ca="1">VLOOKUP(RANDBETWEEN(1,4),$L$2:$M$5,2)</f>
        <v>x</v>
      </c>
      <c r="D67" t="str">
        <f ca="1">IF(E67&lt;0," - "&amp;ABS(E67)," + "&amp;E67)&amp;" ∙ ("&amp;F67&amp;C67&amp;IF(G67&lt;0," - "&amp;ABS(G67)," + "&amp;G67)&amp;")"</f>
        <v xml:space="preserve"> + 5 ∙ (4x - 6)</v>
      </c>
      <c r="E67">
        <f ca="1">RANDBETWEEN(1,6)*(-1)^RANDBETWEEN(0,1)</f>
        <v>5</v>
      </c>
      <c r="F67">
        <f ca="1">RANDBETWEEN(1,6)*(-1)^RANDBETWEEN(0,1)</f>
        <v>4</v>
      </c>
      <c r="G67">
        <f ca="1">RANDBETWEEN(1,6)*(-1)^RANDBETWEEN(0,1)</f>
        <v>-6</v>
      </c>
      <c r="H67" s="7">
        <f ca="1">E67*F67</f>
        <v>20</v>
      </c>
      <c r="I67" s="7">
        <f ca="1">E67*G67</f>
        <v>-30</v>
      </c>
      <c r="J67" s="7" t="str">
        <f ca="1">IF(H67=0,"",IF(H67&gt;0," + "&amp;H67&amp;C67," - "&amp;ABS(H67)&amp;C67))&amp;IF(I67=0,"",IF(I67&gt;0," + "&amp;I67," - "&amp;ABS(I67)))</f>
        <v xml:space="preserve"> + 20x - 30</v>
      </c>
      <c r="L67" s="2">
        <v>1</v>
      </c>
      <c r="M67" s="2" t="s">
        <v>5</v>
      </c>
    </row>
    <row r="68" spans="1:13" x14ac:dyDescent="0.25">
      <c r="A68">
        <f ca="1">_xlfn.RANK.EQ(B68,B67:B76)</f>
        <v>1</v>
      </c>
      <c r="B68">
        <f ca="1">RAND()</f>
        <v>0.95685732132323631</v>
      </c>
      <c r="C68" s="2" t="str">
        <f ca="1">C67</f>
        <v>x</v>
      </c>
      <c r="D68" t="str">
        <f ca="1">IF(E68&lt;0," - "," + ")&amp;"("&amp;F68&amp;C68&amp;IF(G68&lt;0," - "&amp;ABS(G68)," + "&amp;G68)&amp;")"</f>
        <v xml:space="preserve"> + (3x - 4)</v>
      </c>
      <c r="E68">
        <f ca="1">(-1)^RANDBETWEEN(0,1)</f>
        <v>1</v>
      </c>
      <c r="F68">
        <f ca="1">RANDBETWEEN(1,6)*(-1)^RANDBETWEEN(0,1)</f>
        <v>3</v>
      </c>
      <c r="G68">
        <f ca="1">RANDBETWEEN(1,6)*(-1)^RANDBETWEEN(0,1)</f>
        <v>-4</v>
      </c>
      <c r="H68" s="7">
        <f ca="1">E68*F68</f>
        <v>3</v>
      </c>
      <c r="I68" s="7">
        <f ca="1">E68*G68</f>
        <v>-4</v>
      </c>
      <c r="J68" s="7" t="str">
        <f ca="1">IF(H68=0,"",IF(H68&gt;0," + "&amp;H68&amp;C68," - "&amp;ABS(H68)&amp;C68))&amp;IF(I68=0,"",IF(I68&gt;0," + "&amp;I68," - "&amp;ABS(I68)))</f>
        <v xml:space="preserve"> + 3x - 4</v>
      </c>
      <c r="L68">
        <v>2</v>
      </c>
      <c r="M68" s="2" t="s">
        <v>6</v>
      </c>
    </row>
    <row r="69" spans="1:13" x14ac:dyDescent="0.25">
      <c r="A69">
        <f ca="1">_xlfn.RANK.EQ(B69,B67:B76)</f>
        <v>10</v>
      </c>
      <c r="B69">
        <f ca="1">RAND()</f>
        <v>0.26688779887016267</v>
      </c>
      <c r="C69" s="2" t="str">
        <f ca="1">C68</f>
        <v>x</v>
      </c>
      <c r="D69" t="str">
        <f ca="1">IF(E69&lt;0," - "&amp;ABS(E69)," + "&amp;E69)&amp;" ∙ "&amp;IF(F69&lt;0,"("&amp;F69&amp;C69&amp;")",F69&amp;C69)</f>
        <v xml:space="preserve"> + 5 ∙ 2x</v>
      </c>
      <c r="E69">
        <f ca="1">RANDBETWEEN(1,6)*(-1)^RANDBETWEEN(0,1)</f>
        <v>5</v>
      </c>
      <c r="F69">
        <f ca="1">RANDBETWEEN(1,6)*(-1)^RANDBETWEEN(0,1)</f>
        <v>2</v>
      </c>
      <c r="G69">
        <f ca="1">RANDBETWEEN(1,6)*(-1)^RANDBETWEEN(0,1)</f>
        <v>-2</v>
      </c>
      <c r="H69" s="7">
        <f ca="1">E69*F69</f>
        <v>10</v>
      </c>
      <c r="I69" s="7">
        <v>0</v>
      </c>
      <c r="J69" s="7" t="str">
        <f ca="1">IF(H69=0,"",IF(H69&gt;0," + "&amp;H69&amp;C69," - "&amp;ABS(H69)&amp;C69))&amp;IF(I69=0,"",IF(I69&gt;0," + "&amp;I69," - "&amp;ABS(I69)))</f>
        <v xml:space="preserve"> + 10x</v>
      </c>
      <c r="L69">
        <v>3</v>
      </c>
      <c r="M69" s="2" t="s">
        <v>7</v>
      </c>
    </row>
    <row r="70" spans="1:13" x14ac:dyDescent="0.25">
      <c r="A70">
        <f ca="1">_xlfn.RANK.EQ(B70,B67:B76)</f>
        <v>8</v>
      </c>
      <c r="B70">
        <f ca="1">RAND()</f>
        <v>0.3994576482593899</v>
      </c>
      <c r="C70" s="2" t="str">
        <f ca="1">C69</f>
        <v>x</v>
      </c>
      <c r="D70" t="str">
        <f ca="1">IF(F70&lt;0," - "&amp;ABS(F70)," + "&amp;F70)&amp;C70&amp;" ∙ "&amp;IF(E70&lt;0,"("&amp;E70&amp;")",E70)</f>
        <v xml:space="preserve"> - 2x ∙ (-6)</v>
      </c>
      <c r="E70">
        <f ca="1">RANDBETWEEN(1,6)*(-1)^RANDBETWEEN(0,1)</f>
        <v>-6</v>
      </c>
      <c r="F70">
        <f ca="1">RANDBETWEEN(1,6)*(-1)^RANDBETWEEN(0,1)</f>
        <v>-2</v>
      </c>
      <c r="G70">
        <f ca="1">RANDBETWEEN(1,6)*(-1)^RANDBETWEEN(0,1)</f>
        <v>2</v>
      </c>
      <c r="H70" s="7">
        <f ca="1">E70*F70</f>
        <v>12</v>
      </c>
      <c r="I70" s="7">
        <v>0</v>
      </c>
      <c r="J70" s="7" t="str">
        <f ca="1">IF(H70=0,"",IF(H70&gt;0," + "&amp;H70&amp;C70," - "&amp;ABS(H70)&amp;C70))&amp;IF(I70=0,"",IF(I70&gt;0," + "&amp;I70," - "&amp;ABS(I70)))</f>
        <v xml:space="preserve"> + 12x</v>
      </c>
      <c r="L70">
        <v>4</v>
      </c>
      <c r="M70" s="2" t="s">
        <v>8</v>
      </c>
    </row>
    <row r="71" spans="1:13" x14ac:dyDescent="0.25">
      <c r="A71">
        <f ca="1">_xlfn.RANK.EQ(B71,B67:B76)</f>
        <v>5</v>
      </c>
      <c r="B71">
        <f ca="1">RAND()</f>
        <v>0.80768630924603269</v>
      </c>
      <c r="C71" s="2" t="str">
        <f ca="1">C70</f>
        <v>x</v>
      </c>
      <c r="D71" t="str">
        <f ca="1">IF(E71&lt;0," - "&amp;ABS(E71)," + "&amp;E71)&amp;" ∙ "&amp;IF(G71&lt;0,"("&amp;G71&amp;")",G71)</f>
        <v xml:space="preserve"> - 2 ∙ (-6)</v>
      </c>
      <c r="E71">
        <f ca="1">RANDBETWEEN(1,6)*(-1)^RANDBETWEEN(0,1)</f>
        <v>-2</v>
      </c>
      <c r="F71">
        <f ca="1">RANDBETWEEN(1,6)*(-1)^RANDBETWEEN(0,1)</f>
        <v>-4</v>
      </c>
      <c r="G71">
        <f ca="1">RANDBETWEEN(1,6)*(-1)^RANDBETWEEN(0,1)</f>
        <v>-6</v>
      </c>
      <c r="H71" s="7">
        <v>0</v>
      </c>
      <c r="I71" s="7">
        <f ca="1">E71*G71</f>
        <v>12</v>
      </c>
      <c r="J71" s="7" t="str">
        <f ca="1">IF(H71=0,"",IF(H71&gt;0," + "&amp;H71&amp;C71," - "&amp;ABS(H71)&amp;C71))&amp;IF(I71=0,"",IF(I71&gt;0," + "&amp;I71," - "&amp;ABS(I71)))</f>
        <v xml:space="preserve"> + 12</v>
      </c>
    </row>
    <row r="72" spans="1:13" x14ac:dyDescent="0.25">
      <c r="A72">
        <f ca="1">_xlfn.RANK.EQ(B72,B67:B76)</f>
        <v>4</v>
      </c>
      <c r="B72">
        <f ca="1">RAND()</f>
        <v>0.85479138170865876</v>
      </c>
      <c r="C72" s="2" t="str">
        <f t="shared" ref="C72:C76" ca="1" si="5">C71</f>
        <v>x</v>
      </c>
      <c r="D72" t="str">
        <f ca="1">IF(E72&lt;0," - "&amp;ABS(E72)," + "&amp;E72)&amp;" ∙ ("&amp;F72&amp;C72&amp;IF(G72&lt;0," - "&amp;ABS(G72)," + "&amp;G72)&amp;")"</f>
        <v xml:space="preserve"> - 6 ∙ (-5x + 2)</v>
      </c>
      <c r="E72">
        <f ca="1">RANDBETWEEN(1,6)*(-1)^RANDBETWEEN(0,1)</f>
        <v>-6</v>
      </c>
      <c r="F72">
        <f ca="1">RANDBETWEEN(1,6)*(-1)^RANDBETWEEN(0,1)</f>
        <v>-5</v>
      </c>
      <c r="G72">
        <f ca="1">RANDBETWEEN(1,6)*(-1)^RANDBETWEEN(0,1)</f>
        <v>2</v>
      </c>
      <c r="H72" s="7">
        <f ca="1">E72*F72</f>
        <v>30</v>
      </c>
      <c r="I72" s="7">
        <f ca="1">E72*G72</f>
        <v>-12</v>
      </c>
      <c r="J72" s="7" t="str">
        <f ca="1">IF(H72=0,"",IF(H72&gt;0," + "&amp;H72&amp;C72," - "&amp;ABS(H72)&amp;C72))&amp;IF(I72=0,"",IF(I72&gt;0," + "&amp;I72," - "&amp;ABS(I72)))</f>
        <v xml:space="preserve"> + 30x - 12</v>
      </c>
    </row>
    <row r="73" spans="1:13" x14ac:dyDescent="0.25">
      <c r="A73">
        <f ca="1">_xlfn.RANK.EQ(B73,B67:B76)</f>
        <v>2</v>
      </c>
      <c r="B73">
        <f ca="1">RAND()</f>
        <v>0.93843521005564345</v>
      </c>
      <c r="C73" s="2" t="str">
        <f t="shared" ca="1" si="5"/>
        <v>x</v>
      </c>
      <c r="D73" t="str">
        <f ca="1">IF(E73&lt;0," - "," + ")&amp;"("&amp;F73&amp;C73&amp;IF(G73&lt;0," - "&amp;ABS(G73)," + "&amp;G73)&amp;")"</f>
        <v xml:space="preserve"> + (-4x - 3)</v>
      </c>
      <c r="E73">
        <f ca="1">(-1)^RANDBETWEEN(0,1)</f>
        <v>1</v>
      </c>
      <c r="F73">
        <f ca="1">RANDBETWEEN(1,6)*(-1)^RANDBETWEEN(0,1)</f>
        <v>-4</v>
      </c>
      <c r="G73">
        <f ca="1">RANDBETWEEN(1,6)*(-1)^RANDBETWEEN(0,1)</f>
        <v>-3</v>
      </c>
      <c r="H73" s="7">
        <f ca="1">E73*F73</f>
        <v>-4</v>
      </c>
      <c r="I73" s="7">
        <f ca="1">E73*G73</f>
        <v>-3</v>
      </c>
      <c r="J73" s="7" t="str">
        <f ca="1">IF(H73=0,"",IF(H73&gt;0," + "&amp;H73&amp;C73," - "&amp;ABS(H73)&amp;C73))&amp;IF(I73=0,"",IF(I73&gt;0," + "&amp;I73," - "&amp;ABS(I73)))</f>
        <v xml:space="preserve"> - 4x - 3</v>
      </c>
    </row>
    <row r="74" spans="1:13" x14ac:dyDescent="0.25">
      <c r="A74">
        <f ca="1">_xlfn.RANK.EQ(B74,B67:B76)</f>
        <v>6</v>
      </c>
      <c r="B74">
        <f ca="1">RAND()</f>
        <v>0.56114286446019901</v>
      </c>
      <c r="C74" s="2" t="str">
        <f t="shared" ca="1" si="5"/>
        <v>x</v>
      </c>
      <c r="D74" t="str">
        <f ca="1">IF(E74&lt;0," - "&amp;ABS(E74)," + "&amp;E74)&amp;" ∙ "&amp;IF(F74&lt;0,"("&amp;F74&amp;C74&amp;")",F74&amp;C74)</f>
        <v xml:space="preserve"> - 3 ∙ 5x</v>
      </c>
      <c r="E74">
        <f ca="1">RANDBETWEEN(1,6)*(-1)^RANDBETWEEN(0,1)</f>
        <v>-3</v>
      </c>
      <c r="F74">
        <f ca="1">RANDBETWEEN(1,6)*(-1)^RANDBETWEEN(0,1)</f>
        <v>5</v>
      </c>
      <c r="G74">
        <f ca="1">RANDBETWEEN(1,6)*(-1)^RANDBETWEEN(0,1)</f>
        <v>-6</v>
      </c>
      <c r="H74" s="7">
        <f ca="1">E74*F74</f>
        <v>-15</v>
      </c>
      <c r="I74" s="7">
        <v>0</v>
      </c>
      <c r="J74" s="7" t="str">
        <f ca="1">IF(H74=0,"",IF(H74&gt;0," + "&amp;H74&amp;C74," - "&amp;ABS(H74)&amp;C74))&amp;IF(I74=0,"",IF(I74&gt;0," + "&amp;I74," - "&amp;ABS(I74)))</f>
        <v xml:space="preserve"> - 15x</v>
      </c>
    </row>
    <row r="75" spans="1:13" x14ac:dyDescent="0.25">
      <c r="A75">
        <f ca="1">_xlfn.RANK.EQ(B75,B67:B76)</f>
        <v>9</v>
      </c>
      <c r="B75">
        <f ca="1">RAND()</f>
        <v>0.34061786527884641</v>
      </c>
      <c r="C75" s="2" t="str">
        <f t="shared" ca="1" si="5"/>
        <v>x</v>
      </c>
      <c r="D75" t="str">
        <f ca="1">IF(F75&lt;0," - "&amp;ABS(F75)," + "&amp;F75)&amp;C75&amp;" ∙ "&amp;IF(E75&lt;0,"("&amp;E75&amp;")",E75)</f>
        <v xml:space="preserve"> - 3x ∙ (-2)</v>
      </c>
      <c r="E75">
        <f ca="1">RANDBETWEEN(1,6)*(-1)^RANDBETWEEN(0,1)</f>
        <v>-2</v>
      </c>
      <c r="F75">
        <f ca="1">RANDBETWEEN(1,6)*(-1)^RANDBETWEEN(0,1)</f>
        <v>-3</v>
      </c>
      <c r="G75">
        <f ca="1">RANDBETWEEN(1,6)*(-1)^RANDBETWEEN(0,1)</f>
        <v>-2</v>
      </c>
      <c r="H75" s="7">
        <f ca="1">E75*F75</f>
        <v>6</v>
      </c>
      <c r="I75" s="7">
        <v>0</v>
      </c>
      <c r="J75" s="7" t="str">
        <f ca="1">IF(H75=0,"",IF(H75&gt;0," + "&amp;H75&amp;C75," - "&amp;ABS(H75)&amp;C75))&amp;IF(I75=0,"",IF(I75&gt;0," + "&amp;I75," - "&amp;ABS(I75)))</f>
        <v xml:space="preserve"> + 6x</v>
      </c>
    </row>
    <row r="76" spans="1:13" x14ac:dyDescent="0.25">
      <c r="A76">
        <f ca="1">_xlfn.RANK.EQ(B76,B67:B76)</f>
        <v>3</v>
      </c>
      <c r="B76">
        <f ca="1">RAND()</f>
        <v>0.91855932520897776</v>
      </c>
      <c r="C76" s="2" t="str">
        <f t="shared" ca="1" si="5"/>
        <v>x</v>
      </c>
      <c r="D76" t="str">
        <f ca="1">IF(E76&lt;0," - "&amp;ABS(E76)," + "&amp;E76)&amp;" ∙ "&amp;IF(G76&lt;0,"("&amp;G76&amp;")",G76)</f>
        <v xml:space="preserve"> - 3 ∙ (-1)</v>
      </c>
      <c r="E76">
        <f ca="1">RANDBETWEEN(1,6)*(-1)^RANDBETWEEN(0,1)</f>
        <v>-3</v>
      </c>
      <c r="F76">
        <f ca="1">RANDBETWEEN(1,6)*(-1)^RANDBETWEEN(0,1)</f>
        <v>-1</v>
      </c>
      <c r="G76">
        <f ca="1">RANDBETWEEN(1,6)*(-1)^RANDBETWEEN(0,1)</f>
        <v>-1</v>
      </c>
      <c r="H76" s="7">
        <v>0</v>
      </c>
      <c r="I76" s="7">
        <f ca="1">E76*G76</f>
        <v>3</v>
      </c>
      <c r="J76" s="7" t="str">
        <f ca="1">IF(H76=0,"",IF(H76&gt;0," + "&amp;H76&amp;C76," - "&amp;ABS(H76)&amp;C76))&amp;IF(I76=0,"",IF(I76&gt;0," + "&amp;I76," - "&amp;ABS(I76)))</f>
        <v xml:space="preserve"> + 3</v>
      </c>
    </row>
    <row r="78" spans="1:13" x14ac:dyDescent="0.25">
      <c r="A78">
        <f>$A$1</f>
        <v>3</v>
      </c>
      <c r="B78" s="7" t="str">
        <f ca="1">IF(LEFT(I78,2)=" +",RIGHT(I78,LEN(I78)-3),I78)</f>
        <v>(3x - 4) + (-4x - 3) - 3 ∙ (-1)</v>
      </c>
      <c r="C78" s="7" t="str">
        <f ca="1">IF(LEFT(D78,2)=" +",RIGHT(D78,LEN(D78)-3),D78)</f>
        <v>3x - 4 - 4x - 3 + 3</v>
      </c>
      <c r="D78" s="8" t="str">
        <f ca="1">VLOOKUP(1,A67:J76,10,FALSE)&amp;VLOOKUP(2,A67:J76,10,FALSE)&amp;VLOOKUP(3,A67:J76,10,FALSE)&amp;IF(A78&gt;3,VLOOKUP(4,A67:J76,10,FALSE),"")&amp;IF(A78&gt;4,VLOOKUP(5,A67:J76,10,FALSE),"")&amp;IF(A78&gt;5,VLOOKUP(6,A67:J76,10,FALSE),"")</f>
        <v xml:space="preserve"> + 3x - 4 - 4x - 3 + 3</v>
      </c>
      <c r="F78" s="7" t="str">
        <f ca="1">IF(LEFT(G78,1)=0,"",G78)&amp;IF(H78&gt;0," + "&amp;H78,IF(H78&lt;0," - "&amp;ABS(H78),""))</f>
        <v>-1x - 4</v>
      </c>
      <c r="G78" t="str">
        <f ca="1">VLOOKUP(1,A67:J76,8,FALSE)+VLOOKUP(2,A67:J76,8,FALSE)+VLOOKUP(3,A67:J76,8,FALSE)+IF(A78&gt;3,VLOOKUP(4,A67:J76,8,FALSE),0)+IF(A78&gt;4,VLOOKUP(5,A67:J76,8,FALSE),0)+IF(A78&gt;5,VLOOKUP(6,A67:J76,8,FALSE),0)&amp;VLOOKUP(1,A67:J76,3,FALSE)</f>
        <v>-1x</v>
      </c>
      <c r="H78">
        <f ca="1">VLOOKUP(1,A67:J76,9,FALSE)+VLOOKUP(2,A67:J76,9,FALSE)+VLOOKUP(3,A67:J76,9,FALSE)+IF(A78&gt;3,VLOOKUP(4,A67:J76,9,FALSE),0)+IF(A78&gt;4,VLOOKUP(5,A67:J76,9,FALSE),0)+IF(A78&gt;5,VLOOKUP(6,A67:J76,9,FALSE),0)</f>
        <v>-4</v>
      </c>
      <c r="I78" t="str">
        <f ca="1">VLOOKUP(1,A67:J76,4,FALSE)&amp;VLOOKUP(2,A67:J76,4,FALSE)&amp;VLOOKUP(3,A67:J76,4,FALSE)&amp;IF(A78&gt;3,VLOOKUP(4,A67:J76,4,FALSE),"")&amp;IF(A78&gt;4,VLOOKUP(5,A67:J76,4,FALSE),"")&amp;IF(A78&gt;5,VLOOKUP(6,A67:J76,4,FALSE),"")</f>
        <v xml:space="preserve"> + (3x - 4) + (-4x - 3) - 3 ∙ (-1)</v>
      </c>
    </row>
    <row r="80" spans="1:13" x14ac:dyDescent="0.25">
      <c r="A80">
        <f ca="1">_xlfn.RANK.EQ(B80,B80:B89)</f>
        <v>3</v>
      </c>
      <c r="B80">
        <f ca="1">RAND()</f>
        <v>0.61548208821763017</v>
      </c>
      <c r="C80" s="2" t="str">
        <f ca="1">VLOOKUP(RANDBETWEEN(1,4),$L$2:$M$5,2)</f>
        <v>x</v>
      </c>
      <c r="D80" t="str">
        <f ca="1">IF(E80&lt;0," - "&amp;ABS(E80)," + "&amp;E80)&amp;" ∙ ("&amp;F80&amp;C80&amp;IF(G80&lt;0," - "&amp;ABS(G80)," + "&amp;G80)&amp;")"</f>
        <v xml:space="preserve"> + 3 ∙ (2x - 2)</v>
      </c>
      <c r="E80">
        <f ca="1">RANDBETWEEN(1,6)*(-1)^RANDBETWEEN(0,1)</f>
        <v>3</v>
      </c>
      <c r="F80">
        <f ca="1">RANDBETWEEN(1,6)*(-1)^RANDBETWEEN(0,1)</f>
        <v>2</v>
      </c>
      <c r="G80">
        <f ca="1">RANDBETWEEN(1,6)*(-1)^RANDBETWEEN(0,1)</f>
        <v>-2</v>
      </c>
      <c r="H80" s="7">
        <f ca="1">E80*F80</f>
        <v>6</v>
      </c>
      <c r="I80" s="7">
        <f ca="1">E80*G80</f>
        <v>-6</v>
      </c>
      <c r="J80" s="7" t="str">
        <f ca="1">IF(H80=0,"",IF(H80&gt;0," + "&amp;H80&amp;C80," - "&amp;ABS(H80)&amp;C80))&amp;IF(I80=0,"",IF(I80&gt;0," + "&amp;I80," - "&amp;ABS(I80)))</f>
        <v xml:space="preserve"> + 6x - 6</v>
      </c>
      <c r="L80" s="2">
        <v>1</v>
      </c>
      <c r="M80" s="2" t="s">
        <v>5</v>
      </c>
    </row>
    <row r="81" spans="1:13" x14ac:dyDescent="0.25">
      <c r="A81">
        <f ca="1">_xlfn.RANK.EQ(B81,B80:B89)</f>
        <v>5</v>
      </c>
      <c r="B81">
        <f ca="1">RAND()</f>
        <v>0.45630763560633336</v>
      </c>
      <c r="C81" s="2" t="str">
        <f ca="1">C80</f>
        <v>x</v>
      </c>
      <c r="D81" t="str">
        <f ca="1">IF(E81&lt;0," - "," + ")&amp;"("&amp;F81&amp;C81&amp;IF(G81&lt;0," - "&amp;ABS(G81)," + "&amp;G81)&amp;")"</f>
        <v xml:space="preserve"> - (-1x + 5)</v>
      </c>
      <c r="E81">
        <f ca="1">(-1)^RANDBETWEEN(0,1)</f>
        <v>-1</v>
      </c>
      <c r="F81">
        <f ca="1">RANDBETWEEN(1,6)*(-1)^RANDBETWEEN(0,1)</f>
        <v>-1</v>
      </c>
      <c r="G81">
        <f ca="1">RANDBETWEEN(1,6)*(-1)^RANDBETWEEN(0,1)</f>
        <v>5</v>
      </c>
      <c r="H81" s="7">
        <f ca="1">E81*F81</f>
        <v>1</v>
      </c>
      <c r="I81" s="7">
        <f ca="1">E81*G81</f>
        <v>-5</v>
      </c>
      <c r="J81" s="7" t="str">
        <f ca="1">IF(H81=0,"",IF(H81&gt;0," + "&amp;H81&amp;C81," - "&amp;ABS(H81)&amp;C81))&amp;IF(I81=0,"",IF(I81&gt;0," + "&amp;I81," - "&amp;ABS(I81)))</f>
        <v xml:space="preserve"> + 1x - 5</v>
      </c>
      <c r="L81">
        <v>2</v>
      </c>
      <c r="M81" s="2" t="s">
        <v>6</v>
      </c>
    </row>
    <row r="82" spans="1:13" x14ac:dyDescent="0.25">
      <c r="A82">
        <f ca="1">_xlfn.RANK.EQ(B82,B80:B89)</f>
        <v>7</v>
      </c>
      <c r="B82">
        <f ca="1">RAND()</f>
        <v>0.33508863842512837</v>
      </c>
      <c r="C82" s="2" t="str">
        <f ca="1">C81</f>
        <v>x</v>
      </c>
      <c r="D82" t="str">
        <f ca="1">IF(E82&lt;0," - "&amp;ABS(E82)," + "&amp;E82)&amp;" ∙ "&amp;IF(F82&lt;0,"("&amp;F82&amp;C82&amp;")",F82&amp;C82)</f>
        <v xml:space="preserve"> - 4 ∙ 3x</v>
      </c>
      <c r="E82">
        <f ca="1">RANDBETWEEN(1,6)*(-1)^RANDBETWEEN(0,1)</f>
        <v>-4</v>
      </c>
      <c r="F82">
        <f ca="1">RANDBETWEEN(1,6)*(-1)^RANDBETWEEN(0,1)</f>
        <v>3</v>
      </c>
      <c r="G82">
        <f ca="1">RANDBETWEEN(1,6)*(-1)^RANDBETWEEN(0,1)</f>
        <v>6</v>
      </c>
      <c r="H82" s="7">
        <f ca="1">E82*F82</f>
        <v>-12</v>
      </c>
      <c r="I82" s="7">
        <v>0</v>
      </c>
      <c r="J82" s="7" t="str">
        <f ca="1">IF(H82=0,"",IF(H82&gt;0," + "&amp;H82&amp;C82," - "&amp;ABS(H82)&amp;C82))&amp;IF(I82=0,"",IF(I82&gt;0," + "&amp;I82," - "&amp;ABS(I82)))</f>
        <v xml:space="preserve"> - 12x</v>
      </c>
      <c r="L82">
        <v>3</v>
      </c>
      <c r="M82" s="2" t="s">
        <v>7</v>
      </c>
    </row>
    <row r="83" spans="1:13" x14ac:dyDescent="0.25">
      <c r="A83">
        <f ca="1">_xlfn.RANK.EQ(B83,B80:B89)</f>
        <v>10</v>
      </c>
      <c r="B83">
        <f ca="1">RAND()</f>
        <v>8.150146379533485E-3</v>
      </c>
      <c r="C83" s="2" t="str">
        <f ca="1">C82</f>
        <v>x</v>
      </c>
      <c r="D83" t="str">
        <f ca="1">IF(F83&lt;0," - "&amp;ABS(F83)," + "&amp;F83)&amp;C83&amp;" ∙ "&amp;IF(E83&lt;0,"("&amp;E83&amp;")",E83)</f>
        <v xml:space="preserve"> - 6x ∙ 2</v>
      </c>
      <c r="E83">
        <f ca="1">RANDBETWEEN(1,6)*(-1)^RANDBETWEEN(0,1)</f>
        <v>2</v>
      </c>
      <c r="F83">
        <f ca="1">RANDBETWEEN(1,6)*(-1)^RANDBETWEEN(0,1)</f>
        <v>-6</v>
      </c>
      <c r="G83">
        <f ca="1">RANDBETWEEN(1,6)*(-1)^RANDBETWEEN(0,1)</f>
        <v>1</v>
      </c>
      <c r="H83" s="7">
        <f ca="1">E83*F83</f>
        <v>-12</v>
      </c>
      <c r="I83" s="7">
        <v>0</v>
      </c>
      <c r="J83" s="7" t="str">
        <f ca="1">IF(H83=0,"",IF(H83&gt;0," + "&amp;H83&amp;C83," - "&amp;ABS(H83)&amp;C83))&amp;IF(I83=0,"",IF(I83&gt;0," + "&amp;I83," - "&amp;ABS(I83)))</f>
        <v xml:space="preserve"> - 12x</v>
      </c>
      <c r="L83">
        <v>4</v>
      </c>
      <c r="M83" s="2" t="s">
        <v>8</v>
      </c>
    </row>
    <row r="84" spans="1:13" x14ac:dyDescent="0.25">
      <c r="A84">
        <f ca="1">_xlfn.RANK.EQ(B84,B80:B89)</f>
        <v>1</v>
      </c>
      <c r="B84">
        <f ca="1">RAND()</f>
        <v>0.97269472370415799</v>
      </c>
      <c r="C84" s="2" t="str">
        <f ca="1">C83</f>
        <v>x</v>
      </c>
      <c r="D84" t="str">
        <f ca="1">IF(E84&lt;0," - "&amp;ABS(E84)," + "&amp;E84)&amp;" ∙ "&amp;IF(G84&lt;0,"("&amp;G84&amp;")",G84)</f>
        <v xml:space="preserve"> - 2 ∙ (-2)</v>
      </c>
      <c r="E84">
        <f ca="1">RANDBETWEEN(1,6)*(-1)^RANDBETWEEN(0,1)</f>
        <v>-2</v>
      </c>
      <c r="F84">
        <f ca="1">RANDBETWEEN(1,6)*(-1)^RANDBETWEEN(0,1)</f>
        <v>4</v>
      </c>
      <c r="G84">
        <f ca="1">RANDBETWEEN(1,6)*(-1)^RANDBETWEEN(0,1)</f>
        <v>-2</v>
      </c>
      <c r="H84" s="7">
        <v>0</v>
      </c>
      <c r="I84" s="7">
        <f ca="1">E84*G84</f>
        <v>4</v>
      </c>
      <c r="J84" s="7" t="str">
        <f ca="1">IF(H84=0,"",IF(H84&gt;0," + "&amp;H84&amp;C84," - "&amp;ABS(H84)&amp;C84))&amp;IF(I84=0,"",IF(I84&gt;0," + "&amp;I84," - "&amp;ABS(I84)))</f>
        <v xml:space="preserve"> + 4</v>
      </c>
    </row>
    <row r="85" spans="1:13" x14ac:dyDescent="0.25">
      <c r="A85">
        <f ca="1">_xlfn.RANK.EQ(B85,B80:B89)</f>
        <v>9</v>
      </c>
      <c r="B85">
        <f ca="1">RAND()</f>
        <v>2.6871345556229054E-2</v>
      </c>
      <c r="C85" s="2" t="str">
        <f t="shared" ref="C85:C89" ca="1" si="6">C84</f>
        <v>x</v>
      </c>
      <c r="D85" t="str">
        <f ca="1">IF(E85&lt;0," - "&amp;ABS(E85)," + "&amp;E85)&amp;" ∙ ("&amp;F85&amp;C85&amp;IF(G85&lt;0," - "&amp;ABS(G85)," + "&amp;G85)&amp;")"</f>
        <v xml:space="preserve"> - 2 ∙ (4x - 5)</v>
      </c>
      <c r="E85">
        <f ca="1">RANDBETWEEN(1,6)*(-1)^RANDBETWEEN(0,1)</f>
        <v>-2</v>
      </c>
      <c r="F85">
        <f ca="1">RANDBETWEEN(1,6)*(-1)^RANDBETWEEN(0,1)</f>
        <v>4</v>
      </c>
      <c r="G85">
        <f ca="1">RANDBETWEEN(1,6)*(-1)^RANDBETWEEN(0,1)</f>
        <v>-5</v>
      </c>
      <c r="H85" s="7">
        <f ca="1">E85*F85</f>
        <v>-8</v>
      </c>
      <c r="I85" s="7">
        <f ca="1">E85*G85</f>
        <v>10</v>
      </c>
      <c r="J85" s="7" t="str">
        <f ca="1">IF(H85=0,"",IF(H85&gt;0," + "&amp;H85&amp;C85," - "&amp;ABS(H85)&amp;C85))&amp;IF(I85=0,"",IF(I85&gt;0," + "&amp;I85," - "&amp;ABS(I85)))</f>
        <v xml:space="preserve"> - 8x + 10</v>
      </c>
    </row>
    <row r="86" spans="1:13" x14ac:dyDescent="0.25">
      <c r="A86">
        <f ca="1">_xlfn.RANK.EQ(B86,B80:B89)</f>
        <v>8</v>
      </c>
      <c r="B86">
        <f ca="1">RAND()</f>
        <v>0.3172134575866179</v>
      </c>
      <c r="C86" s="2" t="str">
        <f t="shared" ca="1" si="6"/>
        <v>x</v>
      </c>
      <c r="D86" t="str">
        <f ca="1">IF(E86&lt;0," - "," + ")&amp;"("&amp;F86&amp;C86&amp;IF(G86&lt;0," - "&amp;ABS(G86)," + "&amp;G86)&amp;")"</f>
        <v xml:space="preserve"> + (-4x + 4)</v>
      </c>
      <c r="E86">
        <f ca="1">(-1)^RANDBETWEEN(0,1)</f>
        <v>1</v>
      </c>
      <c r="F86">
        <f ca="1">RANDBETWEEN(1,6)*(-1)^RANDBETWEEN(0,1)</f>
        <v>-4</v>
      </c>
      <c r="G86">
        <f ca="1">RANDBETWEEN(1,6)*(-1)^RANDBETWEEN(0,1)</f>
        <v>4</v>
      </c>
      <c r="H86" s="7">
        <f ca="1">E86*F86</f>
        <v>-4</v>
      </c>
      <c r="I86" s="7">
        <f ca="1">E86*G86</f>
        <v>4</v>
      </c>
      <c r="J86" s="7" t="str">
        <f ca="1">IF(H86=0,"",IF(H86&gt;0," + "&amp;H86&amp;C86," - "&amp;ABS(H86)&amp;C86))&amp;IF(I86=0,"",IF(I86&gt;0," + "&amp;I86," - "&amp;ABS(I86)))</f>
        <v xml:space="preserve"> - 4x + 4</v>
      </c>
    </row>
    <row r="87" spans="1:13" x14ac:dyDescent="0.25">
      <c r="A87">
        <f ca="1">_xlfn.RANK.EQ(B87,B80:B89)</f>
        <v>2</v>
      </c>
      <c r="B87">
        <f ca="1">RAND()</f>
        <v>0.96147831631410208</v>
      </c>
      <c r="C87" s="2" t="str">
        <f t="shared" ca="1" si="6"/>
        <v>x</v>
      </c>
      <c r="D87" t="str">
        <f ca="1">IF(E87&lt;0," - "&amp;ABS(E87)," + "&amp;E87)&amp;" ∙ "&amp;IF(F87&lt;0,"("&amp;F87&amp;C87&amp;")",F87&amp;C87)</f>
        <v xml:space="preserve"> + 6 ∙ 1x</v>
      </c>
      <c r="E87">
        <f ca="1">RANDBETWEEN(1,6)*(-1)^RANDBETWEEN(0,1)</f>
        <v>6</v>
      </c>
      <c r="F87">
        <f ca="1">RANDBETWEEN(1,6)*(-1)^RANDBETWEEN(0,1)</f>
        <v>1</v>
      </c>
      <c r="G87">
        <f ca="1">RANDBETWEEN(1,6)*(-1)^RANDBETWEEN(0,1)</f>
        <v>5</v>
      </c>
      <c r="H87" s="7">
        <f ca="1">E87*F87</f>
        <v>6</v>
      </c>
      <c r="I87" s="7">
        <v>0</v>
      </c>
      <c r="J87" s="7" t="str">
        <f ca="1">IF(H87=0,"",IF(H87&gt;0," + "&amp;H87&amp;C87," - "&amp;ABS(H87)&amp;C87))&amp;IF(I87=0,"",IF(I87&gt;0," + "&amp;I87," - "&amp;ABS(I87)))</f>
        <v xml:space="preserve"> + 6x</v>
      </c>
    </row>
    <row r="88" spans="1:13" x14ac:dyDescent="0.25">
      <c r="A88">
        <f ca="1">_xlfn.RANK.EQ(B88,B80:B89)</f>
        <v>6</v>
      </c>
      <c r="B88">
        <f ca="1">RAND()</f>
        <v>0.39604787808076625</v>
      </c>
      <c r="C88" s="2" t="str">
        <f t="shared" ca="1" si="6"/>
        <v>x</v>
      </c>
      <c r="D88" t="str">
        <f ca="1">IF(F88&lt;0," - "&amp;ABS(F88)," + "&amp;F88)&amp;C88&amp;" ∙ "&amp;IF(E88&lt;0,"("&amp;E88&amp;")",E88)</f>
        <v xml:space="preserve"> - 6x ∙ 3</v>
      </c>
      <c r="E88">
        <f ca="1">RANDBETWEEN(1,6)*(-1)^RANDBETWEEN(0,1)</f>
        <v>3</v>
      </c>
      <c r="F88">
        <f ca="1">RANDBETWEEN(1,6)*(-1)^RANDBETWEEN(0,1)</f>
        <v>-6</v>
      </c>
      <c r="G88">
        <f ca="1">RANDBETWEEN(1,6)*(-1)^RANDBETWEEN(0,1)</f>
        <v>6</v>
      </c>
      <c r="H88" s="7">
        <f ca="1">E88*F88</f>
        <v>-18</v>
      </c>
      <c r="I88" s="7">
        <v>0</v>
      </c>
      <c r="J88" s="7" t="str">
        <f ca="1">IF(H88=0,"",IF(H88&gt;0," + "&amp;H88&amp;C88," - "&amp;ABS(H88)&amp;C88))&amp;IF(I88=0,"",IF(I88&gt;0," + "&amp;I88," - "&amp;ABS(I88)))</f>
        <v xml:space="preserve"> - 18x</v>
      </c>
    </row>
    <row r="89" spans="1:13" x14ac:dyDescent="0.25">
      <c r="A89">
        <f ca="1">_xlfn.RANK.EQ(B89,B80:B89)</f>
        <v>4</v>
      </c>
      <c r="B89">
        <f ca="1">RAND()</f>
        <v>0.47231263604314899</v>
      </c>
      <c r="C89" s="2" t="str">
        <f t="shared" ca="1" si="6"/>
        <v>x</v>
      </c>
      <c r="D89" t="str">
        <f ca="1">IF(E89&lt;0," - "&amp;ABS(E89)," + "&amp;E89)&amp;" ∙ "&amp;IF(G89&lt;0,"("&amp;G89&amp;")",G89)</f>
        <v xml:space="preserve"> + 1 ∙ (-6)</v>
      </c>
      <c r="E89">
        <f ca="1">RANDBETWEEN(1,6)*(-1)^RANDBETWEEN(0,1)</f>
        <v>1</v>
      </c>
      <c r="F89">
        <f ca="1">RANDBETWEEN(1,6)*(-1)^RANDBETWEEN(0,1)</f>
        <v>-5</v>
      </c>
      <c r="G89">
        <f ca="1">RANDBETWEEN(1,6)*(-1)^RANDBETWEEN(0,1)</f>
        <v>-6</v>
      </c>
      <c r="H89" s="7">
        <v>0</v>
      </c>
      <c r="I89" s="7">
        <f ca="1">E89*G89</f>
        <v>-6</v>
      </c>
      <c r="J89" s="7" t="str">
        <f ca="1">IF(H89=0,"",IF(H89&gt;0," + "&amp;H89&amp;C89," - "&amp;ABS(H89)&amp;C89))&amp;IF(I89=0,"",IF(I89&gt;0," + "&amp;I89," - "&amp;ABS(I89)))</f>
        <v xml:space="preserve"> - 6</v>
      </c>
    </row>
    <row r="91" spans="1:13" x14ac:dyDescent="0.25">
      <c r="A91">
        <f>$A$1</f>
        <v>3</v>
      </c>
      <c r="B91" s="7" t="str">
        <f ca="1">IF(LEFT(I91,2)=" +",RIGHT(I91,LEN(I91)-3),I91)</f>
        <v xml:space="preserve"> - 2 ∙ (-2) + 6 ∙ 1x + 3 ∙ (2x - 2)</v>
      </c>
      <c r="C91" s="7" t="str">
        <f ca="1">IF(LEFT(D91,2)=" +",RIGHT(D91,LEN(D91)-3),D91)</f>
        <v>4 + 6x + 6x - 6</v>
      </c>
      <c r="D91" s="8" t="str">
        <f ca="1">VLOOKUP(1,A80:J89,10,FALSE)&amp;VLOOKUP(2,A80:J89,10,FALSE)&amp;VLOOKUP(3,A80:J89,10,FALSE)&amp;IF(A91&gt;3,VLOOKUP(4,A80:J89,10,FALSE),"")&amp;IF(A91&gt;4,VLOOKUP(5,A80:J89,10,FALSE),"")&amp;IF(A91&gt;5,VLOOKUP(6,A80:J89,10,FALSE),"")</f>
        <v xml:space="preserve"> + 4 + 6x + 6x - 6</v>
      </c>
      <c r="F91" s="7" t="str">
        <f ca="1">IF(LEFT(G91,1)=0,"",G91)&amp;IF(H91&gt;0," + "&amp;H91,IF(H91&lt;0," - "&amp;ABS(H91),""))</f>
        <v>12x - 2</v>
      </c>
      <c r="G91" t="str">
        <f ca="1">VLOOKUP(1,A80:J89,8,FALSE)+VLOOKUP(2,A80:J89,8,FALSE)+VLOOKUP(3,A80:J89,8,FALSE)+IF(A91&gt;3,VLOOKUP(4,A80:J89,8,FALSE),0)+IF(A91&gt;4,VLOOKUP(5,A80:J89,8,FALSE),0)+IF(A91&gt;5,VLOOKUP(6,A80:J89,8,FALSE),0)&amp;VLOOKUP(1,A80:J89,3,FALSE)</f>
        <v>12x</v>
      </c>
      <c r="H91">
        <f ca="1">VLOOKUP(1,A80:J89,9,FALSE)+VLOOKUP(2,A80:J89,9,FALSE)+VLOOKUP(3,A80:J89,9,FALSE)+IF(A91&gt;3,VLOOKUP(4,A80:J89,9,FALSE),0)+IF(A91&gt;4,VLOOKUP(5,A80:J89,9,FALSE),0)+IF(A91&gt;5,VLOOKUP(6,A80:J89,9,FALSE),0)</f>
        <v>-2</v>
      </c>
      <c r="I91" t="str">
        <f ca="1">VLOOKUP(1,A80:J89,4,FALSE)&amp;VLOOKUP(2,A80:J89,4,FALSE)&amp;VLOOKUP(3,A80:J89,4,FALSE)&amp;IF(A91&gt;3,VLOOKUP(4,A80:J89,4,FALSE),"")&amp;IF(A91&gt;4,VLOOKUP(5,A80:J89,4,FALSE),"")&amp;IF(A91&gt;5,VLOOKUP(6,A80:J89,4,FALSE),"")</f>
        <v xml:space="preserve"> - 2 ∙ (-2) + 6 ∙ 1x + 3 ∙ (2x - 2)</v>
      </c>
    </row>
    <row r="93" spans="1:13" x14ac:dyDescent="0.25">
      <c r="A93">
        <f ca="1">_xlfn.RANK.EQ(B93,B93:B102)</f>
        <v>10</v>
      </c>
      <c r="B93">
        <f ca="1">RAND()</f>
        <v>9.8243521022925995E-3</v>
      </c>
      <c r="C93" s="2" t="str">
        <f ca="1">VLOOKUP(RANDBETWEEN(1,4),$L$2:$M$5,2)</f>
        <v>y</v>
      </c>
      <c r="D93" t="str">
        <f ca="1">IF(E93&lt;0," - "&amp;ABS(E93)," + "&amp;E93)&amp;" ∙ ("&amp;F93&amp;C93&amp;IF(G93&lt;0," - "&amp;ABS(G93)," + "&amp;G93)&amp;")"</f>
        <v xml:space="preserve"> - 4 ∙ (1y + 6)</v>
      </c>
      <c r="E93">
        <f ca="1">RANDBETWEEN(1,6)*(-1)^RANDBETWEEN(0,1)</f>
        <v>-4</v>
      </c>
      <c r="F93">
        <f ca="1">RANDBETWEEN(1,6)*(-1)^RANDBETWEEN(0,1)</f>
        <v>1</v>
      </c>
      <c r="G93">
        <f ca="1">RANDBETWEEN(1,6)*(-1)^RANDBETWEEN(0,1)</f>
        <v>6</v>
      </c>
      <c r="H93" s="7">
        <f ca="1">E93*F93</f>
        <v>-4</v>
      </c>
      <c r="I93" s="7">
        <f ca="1">E93*G93</f>
        <v>-24</v>
      </c>
      <c r="J93" s="7" t="str">
        <f ca="1">IF(H93=0,"",IF(H93&gt;0," + "&amp;H93&amp;C93," - "&amp;ABS(H93)&amp;C93))&amp;IF(I93=0,"",IF(I93&gt;0," + "&amp;I93," - "&amp;ABS(I93)))</f>
        <v xml:space="preserve"> - 4y - 24</v>
      </c>
      <c r="L93" s="2">
        <v>1</v>
      </c>
      <c r="M93" s="2" t="s">
        <v>5</v>
      </c>
    </row>
    <row r="94" spans="1:13" x14ac:dyDescent="0.25">
      <c r="A94">
        <f ca="1">_xlfn.RANK.EQ(B94,B93:B102)</f>
        <v>4</v>
      </c>
      <c r="B94">
        <f ca="1">RAND()</f>
        <v>0.37599937300825292</v>
      </c>
      <c r="C94" s="2" t="str">
        <f ca="1">C93</f>
        <v>y</v>
      </c>
      <c r="D94" t="str">
        <f ca="1">IF(E94&lt;0," - "," + ")&amp;"("&amp;F94&amp;C94&amp;IF(G94&lt;0," - "&amp;ABS(G94)," + "&amp;G94)&amp;")"</f>
        <v xml:space="preserve"> + (-4y - 2)</v>
      </c>
      <c r="E94">
        <f ca="1">(-1)^RANDBETWEEN(0,1)</f>
        <v>1</v>
      </c>
      <c r="F94">
        <f ca="1">RANDBETWEEN(1,6)*(-1)^RANDBETWEEN(0,1)</f>
        <v>-4</v>
      </c>
      <c r="G94">
        <f ca="1">RANDBETWEEN(1,6)*(-1)^RANDBETWEEN(0,1)</f>
        <v>-2</v>
      </c>
      <c r="H94" s="7">
        <f ca="1">E94*F94</f>
        <v>-4</v>
      </c>
      <c r="I94" s="7">
        <f ca="1">E94*G94</f>
        <v>-2</v>
      </c>
      <c r="J94" s="7" t="str">
        <f ca="1">IF(H94=0,"",IF(H94&gt;0," + "&amp;H94&amp;C94," - "&amp;ABS(H94)&amp;C94))&amp;IF(I94=0,"",IF(I94&gt;0," + "&amp;I94," - "&amp;ABS(I94)))</f>
        <v xml:space="preserve"> - 4y - 2</v>
      </c>
      <c r="L94">
        <v>2</v>
      </c>
      <c r="M94" s="2" t="s">
        <v>6</v>
      </c>
    </row>
    <row r="95" spans="1:13" x14ac:dyDescent="0.25">
      <c r="A95">
        <f ca="1">_xlfn.RANK.EQ(B95,B93:B102)</f>
        <v>3</v>
      </c>
      <c r="B95">
        <f ca="1">RAND()</f>
        <v>0.40710383157165975</v>
      </c>
      <c r="C95" s="2" t="str">
        <f ca="1">C94</f>
        <v>y</v>
      </c>
      <c r="D95" t="str">
        <f ca="1">IF(E95&lt;0," - "&amp;ABS(E95)," + "&amp;E95)&amp;" ∙ "&amp;IF(F95&lt;0,"("&amp;F95&amp;C95&amp;")",F95&amp;C95)</f>
        <v xml:space="preserve"> - 2 ∙ 6y</v>
      </c>
      <c r="E95">
        <f ca="1">RANDBETWEEN(1,6)*(-1)^RANDBETWEEN(0,1)</f>
        <v>-2</v>
      </c>
      <c r="F95">
        <f ca="1">RANDBETWEEN(1,6)*(-1)^RANDBETWEEN(0,1)</f>
        <v>6</v>
      </c>
      <c r="G95">
        <f ca="1">RANDBETWEEN(1,6)*(-1)^RANDBETWEEN(0,1)</f>
        <v>-2</v>
      </c>
      <c r="H95" s="7">
        <f ca="1">E95*F95</f>
        <v>-12</v>
      </c>
      <c r="I95" s="7">
        <v>0</v>
      </c>
      <c r="J95" s="7" t="str">
        <f ca="1">IF(H95=0,"",IF(H95&gt;0," + "&amp;H95&amp;C95," - "&amp;ABS(H95)&amp;C95))&amp;IF(I95=0,"",IF(I95&gt;0," + "&amp;I95," - "&amp;ABS(I95)))</f>
        <v xml:space="preserve"> - 12y</v>
      </c>
      <c r="L95">
        <v>3</v>
      </c>
      <c r="M95" s="2" t="s">
        <v>7</v>
      </c>
    </row>
    <row r="96" spans="1:13" x14ac:dyDescent="0.25">
      <c r="A96">
        <f ca="1">_xlfn.RANK.EQ(B96,B93:B102)</f>
        <v>9</v>
      </c>
      <c r="B96">
        <f ca="1">RAND()</f>
        <v>4.2099949220235522E-2</v>
      </c>
      <c r="C96" s="2" t="str">
        <f ca="1">C95</f>
        <v>y</v>
      </c>
      <c r="D96" t="str">
        <f ca="1">IF(F96&lt;0," - "&amp;ABS(F96)," + "&amp;F96)&amp;C96&amp;" ∙ "&amp;IF(E96&lt;0,"("&amp;E96&amp;")",E96)</f>
        <v xml:space="preserve"> + 6y ∙ (-4)</v>
      </c>
      <c r="E96">
        <f ca="1">RANDBETWEEN(1,6)*(-1)^RANDBETWEEN(0,1)</f>
        <v>-4</v>
      </c>
      <c r="F96">
        <f ca="1">RANDBETWEEN(1,6)*(-1)^RANDBETWEEN(0,1)</f>
        <v>6</v>
      </c>
      <c r="G96">
        <f ca="1">RANDBETWEEN(1,6)*(-1)^RANDBETWEEN(0,1)</f>
        <v>5</v>
      </c>
      <c r="H96" s="7">
        <f ca="1">E96*F96</f>
        <v>-24</v>
      </c>
      <c r="I96" s="7">
        <v>0</v>
      </c>
      <c r="J96" s="7" t="str">
        <f ca="1">IF(H96=0,"",IF(H96&gt;0," + "&amp;H96&amp;C96," - "&amp;ABS(H96)&amp;C96))&amp;IF(I96=0,"",IF(I96&gt;0," + "&amp;I96," - "&amp;ABS(I96)))</f>
        <v xml:space="preserve"> - 24y</v>
      </c>
      <c r="L96">
        <v>4</v>
      </c>
      <c r="M96" s="2" t="s">
        <v>8</v>
      </c>
    </row>
    <row r="97" spans="1:13" x14ac:dyDescent="0.25">
      <c r="A97">
        <f ca="1">_xlfn.RANK.EQ(B97,B93:B102)</f>
        <v>2</v>
      </c>
      <c r="B97">
        <f ca="1">RAND()</f>
        <v>0.62109200375781326</v>
      </c>
      <c r="C97" s="2" t="str">
        <f ca="1">C96</f>
        <v>y</v>
      </c>
      <c r="D97" t="str">
        <f ca="1">IF(E97&lt;0," - "&amp;ABS(E97)," + "&amp;E97)&amp;" ∙ "&amp;IF(G97&lt;0,"("&amp;G97&amp;")",G97)</f>
        <v xml:space="preserve"> - 5 ∙ 3</v>
      </c>
      <c r="E97">
        <f ca="1">RANDBETWEEN(1,6)*(-1)^RANDBETWEEN(0,1)</f>
        <v>-5</v>
      </c>
      <c r="F97">
        <f ca="1">RANDBETWEEN(1,6)*(-1)^RANDBETWEEN(0,1)</f>
        <v>-4</v>
      </c>
      <c r="G97">
        <f ca="1">RANDBETWEEN(1,6)*(-1)^RANDBETWEEN(0,1)</f>
        <v>3</v>
      </c>
      <c r="H97" s="7">
        <v>0</v>
      </c>
      <c r="I97" s="7">
        <f ca="1">E97*G97</f>
        <v>-15</v>
      </c>
      <c r="J97" s="7" t="str">
        <f ca="1">IF(H97=0,"",IF(H97&gt;0," + "&amp;H97&amp;C97," - "&amp;ABS(H97)&amp;C97))&amp;IF(I97=0,"",IF(I97&gt;0," + "&amp;I97," - "&amp;ABS(I97)))</f>
        <v xml:space="preserve"> - 15</v>
      </c>
    </row>
    <row r="98" spans="1:13" x14ac:dyDescent="0.25">
      <c r="A98">
        <f ca="1">_xlfn.RANK.EQ(B98,B93:B102)</f>
        <v>1</v>
      </c>
      <c r="B98">
        <f ca="1">RAND()</f>
        <v>0.92761863720411375</v>
      </c>
      <c r="C98" s="2" t="str">
        <f t="shared" ref="C98:C102" ca="1" si="7">C97</f>
        <v>y</v>
      </c>
      <c r="D98" t="str">
        <f ca="1">IF(E98&lt;0," - "&amp;ABS(E98)," + "&amp;E98)&amp;" ∙ ("&amp;F98&amp;C98&amp;IF(G98&lt;0," - "&amp;ABS(G98)," + "&amp;G98)&amp;")"</f>
        <v xml:space="preserve"> - 3 ∙ (-6y - 5)</v>
      </c>
      <c r="E98">
        <f ca="1">RANDBETWEEN(1,6)*(-1)^RANDBETWEEN(0,1)</f>
        <v>-3</v>
      </c>
      <c r="F98">
        <f ca="1">RANDBETWEEN(1,6)*(-1)^RANDBETWEEN(0,1)</f>
        <v>-6</v>
      </c>
      <c r="G98">
        <f ca="1">RANDBETWEEN(1,6)*(-1)^RANDBETWEEN(0,1)</f>
        <v>-5</v>
      </c>
      <c r="H98" s="7">
        <f ca="1">E98*F98</f>
        <v>18</v>
      </c>
      <c r="I98" s="7">
        <f ca="1">E98*G98</f>
        <v>15</v>
      </c>
      <c r="J98" s="7" t="str">
        <f ca="1">IF(H98=0,"",IF(H98&gt;0," + "&amp;H98&amp;C98," - "&amp;ABS(H98)&amp;C98))&amp;IF(I98=0,"",IF(I98&gt;0," + "&amp;I98," - "&amp;ABS(I98)))</f>
        <v xml:space="preserve"> + 18y + 15</v>
      </c>
    </row>
    <row r="99" spans="1:13" x14ac:dyDescent="0.25">
      <c r="A99">
        <f ca="1">_xlfn.RANK.EQ(B99,B93:B102)</f>
        <v>7</v>
      </c>
      <c r="B99">
        <f ca="1">RAND()</f>
        <v>0.11873236118655872</v>
      </c>
      <c r="C99" s="2" t="str">
        <f t="shared" ca="1" si="7"/>
        <v>y</v>
      </c>
      <c r="D99" t="str">
        <f ca="1">IF(E99&lt;0," - "," + ")&amp;"("&amp;F99&amp;C99&amp;IF(G99&lt;0," - "&amp;ABS(G99)," + "&amp;G99)&amp;")"</f>
        <v xml:space="preserve"> - (2y + 1)</v>
      </c>
      <c r="E99">
        <f ca="1">(-1)^RANDBETWEEN(0,1)</f>
        <v>-1</v>
      </c>
      <c r="F99">
        <f ca="1">RANDBETWEEN(1,6)*(-1)^RANDBETWEEN(0,1)</f>
        <v>2</v>
      </c>
      <c r="G99">
        <f ca="1">RANDBETWEEN(1,6)*(-1)^RANDBETWEEN(0,1)</f>
        <v>1</v>
      </c>
      <c r="H99" s="7">
        <f ca="1">E99*F99</f>
        <v>-2</v>
      </c>
      <c r="I99" s="7">
        <f ca="1">E99*G99</f>
        <v>-1</v>
      </c>
      <c r="J99" s="7" t="str">
        <f ca="1">IF(H99=0,"",IF(H99&gt;0," + "&amp;H99&amp;C99," - "&amp;ABS(H99)&amp;C99))&amp;IF(I99=0,"",IF(I99&gt;0," + "&amp;I99," - "&amp;ABS(I99)))</f>
        <v xml:space="preserve"> - 2y - 1</v>
      </c>
    </row>
    <row r="100" spans="1:13" x14ac:dyDescent="0.25">
      <c r="A100">
        <f ca="1">_xlfn.RANK.EQ(B100,B93:B102)</f>
        <v>6</v>
      </c>
      <c r="B100">
        <f ca="1">RAND()</f>
        <v>0.2674301561785899</v>
      </c>
      <c r="C100" s="2" t="str">
        <f t="shared" ca="1" si="7"/>
        <v>y</v>
      </c>
      <c r="D100" t="str">
        <f ca="1">IF(E100&lt;0," - "&amp;ABS(E100)," + "&amp;E100)&amp;" ∙ "&amp;IF(F100&lt;0,"("&amp;F100&amp;C100&amp;")",F100&amp;C100)</f>
        <v xml:space="preserve"> - 4 ∙ (-5y)</v>
      </c>
      <c r="E100">
        <f ca="1">RANDBETWEEN(1,6)*(-1)^RANDBETWEEN(0,1)</f>
        <v>-4</v>
      </c>
      <c r="F100">
        <f ca="1">RANDBETWEEN(1,6)*(-1)^RANDBETWEEN(0,1)</f>
        <v>-5</v>
      </c>
      <c r="G100">
        <f ca="1">RANDBETWEEN(1,6)*(-1)^RANDBETWEEN(0,1)</f>
        <v>3</v>
      </c>
      <c r="H100" s="7">
        <f ca="1">E100*F100</f>
        <v>20</v>
      </c>
      <c r="I100" s="7">
        <v>0</v>
      </c>
      <c r="J100" s="7" t="str">
        <f ca="1">IF(H100=0,"",IF(H100&gt;0," + "&amp;H100&amp;C100," - "&amp;ABS(H100)&amp;C100))&amp;IF(I100=0,"",IF(I100&gt;0," + "&amp;I100," - "&amp;ABS(I100)))</f>
        <v xml:space="preserve"> + 20y</v>
      </c>
    </row>
    <row r="101" spans="1:13" x14ac:dyDescent="0.25">
      <c r="A101">
        <f ca="1">_xlfn.RANK.EQ(B101,B93:B102)</f>
        <v>5</v>
      </c>
      <c r="B101">
        <f ca="1">RAND()</f>
        <v>0.36646085241978532</v>
      </c>
      <c r="C101" s="2" t="str">
        <f t="shared" ca="1" si="7"/>
        <v>y</v>
      </c>
      <c r="D101" t="str">
        <f ca="1">IF(F101&lt;0," - "&amp;ABS(F101)," + "&amp;F101)&amp;C101&amp;" ∙ "&amp;IF(E101&lt;0,"("&amp;E101&amp;")",E101)</f>
        <v xml:space="preserve"> - 6y ∙ 1</v>
      </c>
      <c r="E101">
        <f ca="1">RANDBETWEEN(1,6)*(-1)^RANDBETWEEN(0,1)</f>
        <v>1</v>
      </c>
      <c r="F101">
        <f ca="1">RANDBETWEEN(1,6)*(-1)^RANDBETWEEN(0,1)</f>
        <v>-6</v>
      </c>
      <c r="G101">
        <f ca="1">RANDBETWEEN(1,6)*(-1)^RANDBETWEEN(0,1)</f>
        <v>-4</v>
      </c>
      <c r="H101" s="7">
        <f ca="1">E101*F101</f>
        <v>-6</v>
      </c>
      <c r="I101" s="7">
        <v>0</v>
      </c>
      <c r="J101" s="7" t="str">
        <f ca="1">IF(H101=0,"",IF(H101&gt;0," + "&amp;H101&amp;C101," - "&amp;ABS(H101)&amp;C101))&amp;IF(I101=0,"",IF(I101&gt;0," + "&amp;I101," - "&amp;ABS(I101)))</f>
        <v xml:space="preserve"> - 6y</v>
      </c>
    </row>
    <row r="102" spans="1:13" x14ac:dyDescent="0.25">
      <c r="A102">
        <f ca="1">_xlfn.RANK.EQ(B102,B93:B102)</f>
        <v>8</v>
      </c>
      <c r="B102">
        <f ca="1">RAND()</f>
        <v>0.10894585480958241</v>
      </c>
      <c r="C102" s="2" t="str">
        <f t="shared" ca="1" si="7"/>
        <v>y</v>
      </c>
      <c r="D102" t="str">
        <f ca="1">IF(E102&lt;0," - "&amp;ABS(E102)," + "&amp;E102)&amp;" ∙ "&amp;IF(G102&lt;0,"("&amp;G102&amp;")",G102)</f>
        <v xml:space="preserve"> - 4 ∙ (-5)</v>
      </c>
      <c r="E102">
        <f ca="1">RANDBETWEEN(1,6)*(-1)^RANDBETWEEN(0,1)</f>
        <v>-4</v>
      </c>
      <c r="F102">
        <f ca="1">RANDBETWEEN(1,6)*(-1)^RANDBETWEEN(0,1)</f>
        <v>2</v>
      </c>
      <c r="G102">
        <f ca="1">RANDBETWEEN(1,6)*(-1)^RANDBETWEEN(0,1)</f>
        <v>-5</v>
      </c>
      <c r="H102" s="7">
        <v>0</v>
      </c>
      <c r="I102" s="7">
        <f ca="1">E102*G102</f>
        <v>20</v>
      </c>
      <c r="J102" s="7" t="str">
        <f ca="1">IF(H102=0,"",IF(H102&gt;0," + "&amp;H102&amp;C102," - "&amp;ABS(H102)&amp;C102))&amp;IF(I102=0,"",IF(I102&gt;0," + "&amp;I102," - "&amp;ABS(I102)))</f>
        <v xml:space="preserve"> + 20</v>
      </c>
    </row>
    <row r="104" spans="1:13" x14ac:dyDescent="0.25">
      <c r="A104">
        <f>$A$1</f>
        <v>3</v>
      </c>
      <c r="B104" s="7" t="str">
        <f ca="1">IF(LEFT(I104,2)=" +",RIGHT(I104,LEN(I104)-3),I104)</f>
        <v xml:space="preserve"> - 3 ∙ (-6y - 5) - 5 ∙ 3 - 2 ∙ 6y</v>
      </c>
      <c r="C104" s="7" t="str">
        <f ca="1">IF(LEFT(D104,2)=" +",RIGHT(D104,LEN(D104)-3),D104)</f>
        <v>18y + 15 - 15 - 12y</v>
      </c>
      <c r="D104" s="8" t="str">
        <f ca="1">VLOOKUP(1,A93:J102,10,FALSE)&amp;VLOOKUP(2,A93:J102,10,FALSE)&amp;VLOOKUP(3,A93:J102,10,FALSE)&amp;IF(A104&gt;3,VLOOKUP(4,A93:J102,10,FALSE),"")&amp;IF(A104&gt;4,VLOOKUP(5,A93:J102,10,FALSE),"")&amp;IF(A104&gt;5,VLOOKUP(6,A93:J102,10,FALSE),"")</f>
        <v xml:space="preserve"> + 18y + 15 - 15 - 12y</v>
      </c>
      <c r="F104" s="7" t="str">
        <f ca="1">IF(LEFT(G104,1)=0,"",G104)&amp;IF(H104&gt;0," + "&amp;H104,IF(H104&lt;0," - "&amp;ABS(H104),""))</f>
        <v>6y</v>
      </c>
      <c r="G104" t="str">
        <f ca="1">VLOOKUP(1,A93:J102,8,FALSE)+VLOOKUP(2,A93:J102,8,FALSE)+VLOOKUP(3,A93:J102,8,FALSE)+IF(A104&gt;3,VLOOKUP(4,A93:J102,8,FALSE),0)+IF(A104&gt;4,VLOOKUP(5,A93:J102,8,FALSE),0)+IF(A104&gt;5,VLOOKUP(6,A93:J102,8,FALSE),0)&amp;VLOOKUP(1,A93:J102,3,FALSE)</f>
        <v>6y</v>
      </c>
      <c r="H104">
        <f ca="1">VLOOKUP(1,A93:J102,9,FALSE)+VLOOKUP(2,A93:J102,9,FALSE)+VLOOKUP(3,A93:J102,9,FALSE)+IF(A104&gt;3,VLOOKUP(4,A93:J102,9,FALSE),0)+IF(A104&gt;4,VLOOKUP(5,A93:J102,9,FALSE),0)+IF(A104&gt;5,VLOOKUP(6,A93:J102,9,FALSE),0)</f>
        <v>0</v>
      </c>
      <c r="I104" t="str">
        <f ca="1">VLOOKUP(1,A93:J102,4,FALSE)&amp;VLOOKUP(2,A93:J102,4,FALSE)&amp;VLOOKUP(3,A93:J102,4,FALSE)&amp;IF(A104&gt;3,VLOOKUP(4,A93:J102,4,FALSE),"")&amp;IF(A104&gt;4,VLOOKUP(5,A93:J102,4,FALSE),"")&amp;IF(A104&gt;5,VLOOKUP(6,A93:J102,4,FALSE),"")</f>
        <v xml:space="preserve"> - 3 ∙ (-6y - 5) - 5 ∙ 3 - 2 ∙ 6y</v>
      </c>
    </row>
    <row r="106" spans="1:13" x14ac:dyDescent="0.25">
      <c r="A106">
        <f ca="1">_xlfn.RANK.EQ(B106,B106:B115)</f>
        <v>2</v>
      </c>
      <c r="B106">
        <f ca="1">RAND()</f>
        <v>0.96142471475742075</v>
      </c>
      <c r="C106" s="2" t="str">
        <f ca="1">VLOOKUP(RANDBETWEEN(1,4),$L$2:$M$5,2)</f>
        <v>x</v>
      </c>
      <c r="D106" t="str">
        <f ca="1">IF(E106&lt;0," - "&amp;ABS(E106)," + "&amp;E106)&amp;" ∙ ("&amp;F106&amp;C106&amp;IF(G106&lt;0," - "&amp;ABS(G106)," + "&amp;G106)&amp;")"</f>
        <v xml:space="preserve"> - 2 ∙ (-4x - 5)</v>
      </c>
      <c r="E106">
        <f ca="1">RANDBETWEEN(1,6)*(-1)^RANDBETWEEN(0,1)</f>
        <v>-2</v>
      </c>
      <c r="F106">
        <f ca="1">RANDBETWEEN(1,6)*(-1)^RANDBETWEEN(0,1)</f>
        <v>-4</v>
      </c>
      <c r="G106">
        <f ca="1">RANDBETWEEN(1,6)*(-1)^RANDBETWEEN(0,1)</f>
        <v>-5</v>
      </c>
      <c r="H106" s="7">
        <f ca="1">E106*F106</f>
        <v>8</v>
      </c>
      <c r="I106" s="7">
        <f ca="1">E106*G106</f>
        <v>10</v>
      </c>
      <c r="J106" s="7" t="str">
        <f ca="1">IF(H106=0,"",IF(H106&gt;0," + "&amp;H106&amp;C106," - "&amp;ABS(H106)&amp;C106))&amp;IF(I106=0,"",IF(I106&gt;0," + "&amp;I106," - "&amp;ABS(I106)))</f>
        <v xml:space="preserve"> + 8x + 10</v>
      </c>
      <c r="L106" s="2">
        <v>1</v>
      </c>
      <c r="M106" s="2" t="s">
        <v>5</v>
      </c>
    </row>
    <row r="107" spans="1:13" x14ac:dyDescent="0.25">
      <c r="A107">
        <f ca="1">_xlfn.RANK.EQ(B107,B106:B115)</f>
        <v>5</v>
      </c>
      <c r="B107">
        <f ca="1">RAND()</f>
        <v>0.64421116140404533</v>
      </c>
      <c r="C107" s="2" t="str">
        <f ca="1">C106</f>
        <v>x</v>
      </c>
      <c r="D107" t="str">
        <f ca="1">IF(E107&lt;0," - "," + ")&amp;"("&amp;F107&amp;C107&amp;IF(G107&lt;0," - "&amp;ABS(G107)," + "&amp;G107)&amp;")"</f>
        <v xml:space="preserve"> + (-6x - 5)</v>
      </c>
      <c r="E107">
        <f ca="1">(-1)^RANDBETWEEN(0,1)</f>
        <v>1</v>
      </c>
      <c r="F107">
        <f ca="1">RANDBETWEEN(1,6)*(-1)^RANDBETWEEN(0,1)</f>
        <v>-6</v>
      </c>
      <c r="G107">
        <f ca="1">RANDBETWEEN(1,6)*(-1)^RANDBETWEEN(0,1)</f>
        <v>-5</v>
      </c>
      <c r="H107" s="7">
        <f ca="1">E107*F107</f>
        <v>-6</v>
      </c>
      <c r="I107" s="7">
        <f ca="1">E107*G107</f>
        <v>-5</v>
      </c>
      <c r="J107" s="7" t="str">
        <f ca="1">IF(H107=0,"",IF(H107&gt;0," + "&amp;H107&amp;C107," - "&amp;ABS(H107)&amp;C107))&amp;IF(I107=0,"",IF(I107&gt;0," + "&amp;I107," - "&amp;ABS(I107)))</f>
        <v xml:space="preserve"> - 6x - 5</v>
      </c>
      <c r="L107">
        <v>2</v>
      </c>
      <c r="M107" s="2" t="s">
        <v>6</v>
      </c>
    </row>
    <row r="108" spans="1:13" x14ac:dyDescent="0.25">
      <c r="A108">
        <f ca="1">_xlfn.RANK.EQ(B108,B106:B115)</f>
        <v>7</v>
      </c>
      <c r="B108">
        <f ca="1">RAND()</f>
        <v>0.52190508471809882</v>
      </c>
      <c r="C108" s="2" t="str">
        <f ca="1">C107</f>
        <v>x</v>
      </c>
      <c r="D108" t="str">
        <f ca="1">IF(E108&lt;0," - "&amp;ABS(E108)," + "&amp;E108)&amp;" ∙ "&amp;IF(F108&lt;0,"("&amp;F108&amp;C108&amp;")",F108&amp;C108)</f>
        <v xml:space="preserve"> + 6 ∙ 1x</v>
      </c>
      <c r="E108">
        <f ca="1">RANDBETWEEN(1,6)*(-1)^RANDBETWEEN(0,1)</f>
        <v>6</v>
      </c>
      <c r="F108">
        <f ca="1">RANDBETWEEN(1,6)*(-1)^RANDBETWEEN(0,1)</f>
        <v>1</v>
      </c>
      <c r="G108">
        <f ca="1">RANDBETWEEN(1,6)*(-1)^RANDBETWEEN(0,1)</f>
        <v>-6</v>
      </c>
      <c r="H108" s="7">
        <f ca="1">E108*F108</f>
        <v>6</v>
      </c>
      <c r="I108" s="7">
        <v>0</v>
      </c>
      <c r="J108" s="7" t="str">
        <f ca="1">IF(H108=0,"",IF(H108&gt;0," + "&amp;H108&amp;C108," - "&amp;ABS(H108)&amp;C108))&amp;IF(I108=0,"",IF(I108&gt;0," + "&amp;I108," - "&amp;ABS(I108)))</f>
        <v xml:space="preserve"> + 6x</v>
      </c>
      <c r="L108">
        <v>3</v>
      </c>
      <c r="M108" s="2" t="s">
        <v>7</v>
      </c>
    </row>
    <row r="109" spans="1:13" x14ac:dyDescent="0.25">
      <c r="A109">
        <f ca="1">_xlfn.RANK.EQ(B109,B106:B115)</f>
        <v>6</v>
      </c>
      <c r="B109">
        <f ca="1">RAND()</f>
        <v>0.55640698287953438</v>
      </c>
      <c r="C109" s="2" t="str">
        <f ca="1">C108</f>
        <v>x</v>
      </c>
      <c r="D109" t="str">
        <f ca="1">IF(F109&lt;0," - "&amp;ABS(F109)," + "&amp;F109)&amp;C109&amp;" ∙ "&amp;IF(E109&lt;0,"("&amp;E109&amp;")",E109)</f>
        <v xml:space="preserve"> - 1x ∙ (-1)</v>
      </c>
      <c r="E109">
        <f ca="1">RANDBETWEEN(1,6)*(-1)^RANDBETWEEN(0,1)</f>
        <v>-1</v>
      </c>
      <c r="F109">
        <f ca="1">RANDBETWEEN(1,6)*(-1)^RANDBETWEEN(0,1)</f>
        <v>-1</v>
      </c>
      <c r="G109">
        <f ca="1">RANDBETWEEN(1,6)*(-1)^RANDBETWEEN(0,1)</f>
        <v>3</v>
      </c>
      <c r="H109" s="7">
        <f ca="1">E109*F109</f>
        <v>1</v>
      </c>
      <c r="I109" s="7">
        <v>0</v>
      </c>
      <c r="J109" s="7" t="str">
        <f ca="1">IF(H109=0,"",IF(H109&gt;0," + "&amp;H109&amp;C109," - "&amp;ABS(H109)&amp;C109))&amp;IF(I109=0,"",IF(I109&gt;0," + "&amp;I109," - "&amp;ABS(I109)))</f>
        <v xml:space="preserve"> + 1x</v>
      </c>
      <c r="L109">
        <v>4</v>
      </c>
      <c r="M109" s="2" t="s">
        <v>8</v>
      </c>
    </row>
    <row r="110" spans="1:13" x14ac:dyDescent="0.25">
      <c r="A110">
        <f ca="1">_xlfn.RANK.EQ(B110,B106:B115)</f>
        <v>1</v>
      </c>
      <c r="B110">
        <f ca="1">RAND()</f>
        <v>0.98505663703892454</v>
      </c>
      <c r="C110" s="2" t="str">
        <f ca="1">C109</f>
        <v>x</v>
      </c>
      <c r="D110" t="str">
        <f ca="1">IF(E110&lt;0," - "&amp;ABS(E110)," + "&amp;E110)&amp;" ∙ "&amp;IF(G110&lt;0,"("&amp;G110&amp;")",G110)</f>
        <v xml:space="preserve"> + 4 ∙ 6</v>
      </c>
      <c r="E110">
        <f ca="1">RANDBETWEEN(1,6)*(-1)^RANDBETWEEN(0,1)</f>
        <v>4</v>
      </c>
      <c r="F110">
        <f ca="1">RANDBETWEEN(1,6)*(-1)^RANDBETWEEN(0,1)</f>
        <v>1</v>
      </c>
      <c r="G110">
        <f ca="1">RANDBETWEEN(1,6)*(-1)^RANDBETWEEN(0,1)</f>
        <v>6</v>
      </c>
      <c r="H110" s="7">
        <v>0</v>
      </c>
      <c r="I110" s="7">
        <f ca="1">E110*G110</f>
        <v>24</v>
      </c>
      <c r="J110" s="7" t="str">
        <f ca="1">IF(H110=0,"",IF(H110&gt;0," + "&amp;H110&amp;C110," - "&amp;ABS(H110)&amp;C110))&amp;IF(I110=0,"",IF(I110&gt;0," + "&amp;I110," - "&amp;ABS(I110)))</f>
        <v xml:space="preserve"> + 24</v>
      </c>
    </row>
    <row r="111" spans="1:13" x14ac:dyDescent="0.25">
      <c r="A111">
        <f ca="1">_xlfn.RANK.EQ(B111,B106:B115)</f>
        <v>9</v>
      </c>
      <c r="B111">
        <f ca="1">RAND()</f>
        <v>0.3026881326879709</v>
      </c>
      <c r="C111" s="2" t="str">
        <f t="shared" ref="C111:C115" ca="1" si="8">C110</f>
        <v>x</v>
      </c>
      <c r="D111" t="str">
        <f ca="1">IF(E111&lt;0," - "&amp;ABS(E111)," + "&amp;E111)&amp;" ∙ ("&amp;F111&amp;C111&amp;IF(G111&lt;0," - "&amp;ABS(G111)," + "&amp;G111)&amp;")"</f>
        <v xml:space="preserve"> - 5 ∙ (3x - 1)</v>
      </c>
      <c r="E111">
        <f ca="1">RANDBETWEEN(1,6)*(-1)^RANDBETWEEN(0,1)</f>
        <v>-5</v>
      </c>
      <c r="F111">
        <f ca="1">RANDBETWEEN(1,6)*(-1)^RANDBETWEEN(0,1)</f>
        <v>3</v>
      </c>
      <c r="G111">
        <f ca="1">RANDBETWEEN(1,6)*(-1)^RANDBETWEEN(0,1)</f>
        <v>-1</v>
      </c>
      <c r="H111" s="7">
        <f ca="1">E111*F111</f>
        <v>-15</v>
      </c>
      <c r="I111" s="7">
        <f ca="1">E111*G111</f>
        <v>5</v>
      </c>
      <c r="J111" s="7" t="str">
        <f ca="1">IF(H111=0,"",IF(H111&gt;0," + "&amp;H111&amp;C111," - "&amp;ABS(H111)&amp;C111))&amp;IF(I111=0,"",IF(I111&gt;0," + "&amp;I111," - "&amp;ABS(I111)))</f>
        <v xml:space="preserve"> - 15x + 5</v>
      </c>
    </row>
    <row r="112" spans="1:13" x14ac:dyDescent="0.25">
      <c r="A112">
        <f ca="1">_xlfn.RANK.EQ(B112,B106:B115)</f>
        <v>4</v>
      </c>
      <c r="B112">
        <f ca="1">RAND()</f>
        <v>0.74871143147153219</v>
      </c>
      <c r="C112" s="2" t="str">
        <f t="shared" ca="1" si="8"/>
        <v>x</v>
      </c>
      <c r="D112" t="str">
        <f ca="1">IF(E112&lt;0," - "," + ")&amp;"("&amp;F112&amp;C112&amp;IF(G112&lt;0," - "&amp;ABS(G112)," + "&amp;G112)&amp;")"</f>
        <v xml:space="preserve"> + (1x + 5)</v>
      </c>
      <c r="E112">
        <f ca="1">(-1)^RANDBETWEEN(0,1)</f>
        <v>1</v>
      </c>
      <c r="F112">
        <f ca="1">RANDBETWEEN(1,6)*(-1)^RANDBETWEEN(0,1)</f>
        <v>1</v>
      </c>
      <c r="G112">
        <f ca="1">RANDBETWEEN(1,6)*(-1)^RANDBETWEEN(0,1)</f>
        <v>5</v>
      </c>
      <c r="H112" s="7">
        <f ca="1">E112*F112</f>
        <v>1</v>
      </c>
      <c r="I112" s="7">
        <f ca="1">E112*G112</f>
        <v>5</v>
      </c>
      <c r="J112" s="7" t="str">
        <f ca="1">IF(H112=0,"",IF(H112&gt;0," + "&amp;H112&amp;C112," - "&amp;ABS(H112)&amp;C112))&amp;IF(I112=0,"",IF(I112&gt;0," + "&amp;I112," - "&amp;ABS(I112)))</f>
        <v xml:space="preserve"> + 1x + 5</v>
      </c>
    </row>
    <row r="113" spans="1:13" x14ac:dyDescent="0.25">
      <c r="A113">
        <f ca="1">_xlfn.RANK.EQ(B113,B106:B115)</f>
        <v>8</v>
      </c>
      <c r="B113">
        <f ca="1">RAND()</f>
        <v>0.50995698544210077</v>
      </c>
      <c r="C113" s="2" t="str">
        <f t="shared" ca="1" si="8"/>
        <v>x</v>
      </c>
      <c r="D113" t="str">
        <f ca="1">IF(E113&lt;0," - "&amp;ABS(E113)," + "&amp;E113)&amp;" ∙ "&amp;IF(F113&lt;0,"("&amp;F113&amp;C113&amp;")",F113&amp;C113)</f>
        <v xml:space="preserve"> - 3 ∙ 1x</v>
      </c>
      <c r="E113">
        <f ca="1">RANDBETWEEN(1,6)*(-1)^RANDBETWEEN(0,1)</f>
        <v>-3</v>
      </c>
      <c r="F113">
        <f ca="1">RANDBETWEEN(1,6)*(-1)^RANDBETWEEN(0,1)</f>
        <v>1</v>
      </c>
      <c r="G113">
        <f ca="1">RANDBETWEEN(1,6)*(-1)^RANDBETWEEN(0,1)</f>
        <v>-2</v>
      </c>
      <c r="H113" s="7">
        <f ca="1">E113*F113</f>
        <v>-3</v>
      </c>
      <c r="I113" s="7">
        <v>0</v>
      </c>
      <c r="J113" s="7" t="str">
        <f ca="1">IF(H113=0,"",IF(H113&gt;0," + "&amp;H113&amp;C113," - "&amp;ABS(H113)&amp;C113))&amp;IF(I113=0,"",IF(I113&gt;0," + "&amp;I113," - "&amp;ABS(I113)))</f>
        <v xml:space="preserve"> - 3x</v>
      </c>
    </row>
    <row r="114" spans="1:13" x14ac:dyDescent="0.25">
      <c r="A114">
        <f ca="1">_xlfn.RANK.EQ(B114,B106:B115)</f>
        <v>3</v>
      </c>
      <c r="B114">
        <f ca="1">RAND()</f>
        <v>0.7635903767010922</v>
      </c>
      <c r="C114" s="2" t="str">
        <f t="shared" ca="1" si="8"/>
        <v>x</v>
      </c>
      <c r="D114" t="str">
        <f ca="1">IF(F114&lt;0," - "&amp;ABS(F114)," + "&amp;F114)&amp;C114&amp;" ∙ "&amp;IF(E114&lt;0,"("&amp;E114&amp;")",E114)</f>
        <v xml:space="preserve"> + 3x ∙ 1</v>
      </c>
      <c r="E114">
        <f ca="1">RANDBETWEEN(1,6)*(-1)^RANDBETWEEN(0,1)</f>
        <v>1</v>
      </c>
      <c r="F114">
        <f ca="1">RANDBETWEEN(1,6)*(-1)^RANDBETWEEN(0,1)</f>
        <v>3</v>
      </c>
      <c r="G114">
        <f ca="1">RANDBETWEEN(1,6)*(-1)^RANDBETWEEN(0,1)</f>
        <v>4</v>
      </c>
      <c r="H114" s="7">
        <f ca="1">E114*F114</f>
        <v>3</v>
      </c>
      <c r="I114" s="7">
        <v>0</v>
      </c>
      <c r="J114" s="7" t="str">
        <f ca="1">IF(H114=0,"",IF(H114&gt;0," + "&amp;H114&amp;C114," - "&amp;ABS(H114)&amp;C114))&amp;IF(I114=0,"",IF(I114&gt;0," + "&amp;I114," - "&amp;ABS(I114)))</f>
        <v xml:space="preserve"> + 3x</v>
      </c>
    </row>
    <row r="115" spans="1:13" x14ac:dyDescent="0.25">
      <c r="A115">
        <f ca="1">_xlfn.RANK.EQ(B115,B106:B115)</f>
        <v>10</v>
      </c>
      <c r="B115">
        <f ca="1">RAND()</f>
        <v>0.17694729288043565</v>
      </c>
      <c r="C115" s="2" t="str">
        <f t="shared" ca="1" si="8"/>
        <v>x</v>
      </c>
      <c r="D115" t="str">
        <f ca="1">IF(E115&lt;0," - "&amp;ABS(E115)," + "&amp;E115)&amp;" ∙ "&amp;IF(G115&lt;0,"("&amp;G115&amp;")",G115)</f>
        <v xml:space="preserve"> + 6 ∙ (-4)</v>
      </c>
      <c r="E115">
        <f ca="1">RANDBETWEEN(1,6)*(-1)^RANDBETWEEN(0,1)</f>
        <v>6</v>
      </c>
      <c r="F115">
        <f ca="1">RANDBETWEEN(1,6)*(-1)^RANDBETWEEN(0,1)</f>
        <v>-4</v>
      </c>
      <c r="G115">
        <f ca="1">RANDBETWEEN(1,6)*(-1)^RANDBETWEEN(0,1)</f>
        <v>-4</v>
      </c>
      <c r="H115" s="7">
        <v>0</v>
      </c>
      <c r="I115" s="7">
        <f ca="1">E115*G115</f>
        <v>-24</v>
      </c>
      <c r="J115" s="7" t="str">
        <f ca="1">IF(H115=0,"",IF(H115&gt;0," + "&amp;H115&amp;C115," - "&amp;ABS(H115)&amp;C115))&amp;IF(I115=0,"",IF(I115&gt;0," + "&amp;I115," - "&amp;ABS(I115)))</f>
        <v xml:space="preserve"> - 24</v>
      </c>
    </row>
    <row r="117" spans="1:13" x14ac:dyDescent="0.25">
      <c r="A117">
        <f>$A$1</f>
        <v>3</v>
      </c>
      <c r="B117" s="7" t="str">
        <f ca="1">IF(LEFT(I117,2)=" +",RIGHT(I117,LEN(I117)-3),I117)</f>
        <v>4 ∙ 6 - 2 ∙ (-4x - 5) + 3x ∙ 1</v>
      </c>
      <c r="C117" s="7" t="str">
        <f ca="1">IF(LEFT(D117,2)=" +",RIGHT(D117,LEN(D117)-3),D117)</f>
        <v>24 + 8x + 10 + 3x</v>
      </c>
      <c r="D117" s="8" t="str">
        <f ca="1">VLOOKUP(1,A106:J115,10,FALSE)&amp;VLOOKUP(2,A106:J115,10,FALSE)&amp;VLOOKUP(3,A106:J115,10,FALSE)&amp;IF(A117&gt;3,VLOOKUP(4,A106:J115,10,FALSE),"")&amp;IF(A117&gt;4,VLOOKUP(5,A106:J115,10,FALSE),"")&amp;IF(A117&gt;5,VLOOKUP(6,A106:J115,10,FALSE),"")</f>
        <v xml:space="preserve"> + 24 + 8x + 10 + 3x</v>
      </c>
      <c r="F117" s="7" t="str">
        <f ca="1">IF(LEFT(G117,1)=0,"",G117)&amp;IF(H117&gt;0," + "&amp;H117,IF(H117&lt;0," - "&amp;ABS(H117),""))</f>
        <v>11x + 34</v>
      </c>
      <c r="G117" t="str">
        <f ca="1">VLOOKUP(1,A106:J115,8,FALSE)+VLOOKUP(2,A106:J115,8,FALSE)+VLOOKUP(3,A106:J115,8,FALSE)+IF(A117&gt;3,VLOOKUP(4,A106:J115,8,FALSE),0)+IF(A117&gt;4,VLOOKUP(5,A106:J115,8,FALSE),0)+IF(A117&gt;5,VLOOKUP(6,A106:J115,8,FALSE),0)&amp;VLOOKUP(1,A106:J115,3,FALSE)</f>
        <v>11x</v>
      </c>
      <c r="H117">
        <f ca="1">VLOOKUP(1,A106:J115,9,FALSE)+VLOOKUP(2,A106:J115,9,FALSE)+VLOOKUP(3,A106:J115,9,FALSE)+IF(A117&gt;3,VLOOKUP(4,A106:J115,9,FALSE),0)+IF(A117&gt;4,VLOOKUP(5,A106:J115,9,FALSE),0)+IF(A117&gt;5,VLOOKUP(6,A106:J115,9,FALSE),0)</f>
        <v>34</v>
      </c>
      <c r="I117" t="str">
        <f ca="1">VLOOKUP(1,A106:J115,4,FALSE)&amp;VLOOKUP(2,A106:J115,4,FALSE)&amp;VLOOKUP(3,A106:J115,4,FALSE)&amp;IF(A117&gt;3,VLOOKUP(4,A106:J115,4,FALSE),"")&amp;IF(A117&gt;4,VLOOKUP(5,A106:J115,4,FALSE),"")&amp;IF(A117&gt;5,VLOOKUP(6,A106:J115,4,FALSE),"")</f>
        <v xml:space="preserve"> + 4 ∙ 6 - 2 ∙ (-4x - 5) + 3x ∙ 1</v>
      </c>
    </row>
    <row r="119" spans="1:13" x14ac:dyDescent="0.25">
      <c r="A119">
        <f ca="1">_xlfn.RANK.EQ(B119,B119:B128)</f>
        <v>2</v>
      </c>
      <c r="B119">
        <f ca="1">RAND()</f>
        <v>0.76837001522876769</v>
      </c>
      <c r="C119" s="2" t="str">
        <f ca="1">VLOOKUP(RANDBETWEEN(1,4),$L$2:$M$5,2)</f>
        <v>b</v>
      </c>
      <c r="D119" t="str">
        <f ca="1">IF(E119&lt;0," - "&amp;ABS(E119)," + "&amp;E119)&amp;" ∙ ("&amp;F119&amp;C119&amp;IF(G119&lt;0," - "&amp;ABS(G119)," + "&amp;G119)&amp;")"</f>
        <v xml:space="preserve"> + 3 ∙ (-6b + 4)</v>
      </c>
      <c r="E119">
        <f ca="1">RANDBETWEEN(1,6)*(-1)^RANDBETWEEN(0,1)</f>
        <v>3</v>
      </c>
      <c r="F119">
        <f ca="1">RANDBETWEEN(1,6)*(-1)^RANDBETWEEN(0,1)</f>
        <v>-6</v>
      </c>
      <c r="G119">
        <f ca="1">RANDBETWEEN(1,6)*(-1)^RANDBETWEEN(0,1)</f>
        <v>4</v>
      </c>
      <c r="H119" s="7">
        <f ca="1">E119*F119</f>
        <v>-18</v>
      </c>
      <c r="I119" s="7">
        <f ca="1">E119*G119</f>
        <v>12</v>
      </c>
      <c r="J119" s="7" t="str">
        <f ca="1">IF(H119=0,"",IF(H119&gt;0," + "&amp;H119&amp;C119," - "&amp;ABS(H119)&amp;C119))&amp;IF(I119=0,"",IF(I119&gt;0," + "&amp;I119," - "&amp;ABS(I119)))</f>
        <v xml:space="preserve"> - 18b + 12</v>
      </c>
      <c r="L119" s="2">
        <v>1</v>
      </c>
      <c r="M119" s="2" t="s">
        <v>5</v>
      </c>
    </row>
    <row r="120" spans="1:13" x14ac:dyDescent="0.25">
      <c r="A120">
        <f ca="1">_xlfn.RANK.EQ(B120,B119:B128)</f>
        <v>6</v>
      </c>
      <c r="B120">
        <f ca="1">RAND()</f>
        <v>0.25477212700817087</v>
      </c>
      <c r="C120" s="2" t="str">
        <f ca="1">C119</f>
        <v>b</v>
      </c>
      <c r="D120" t="str">
        <f ca="1">IF(E120&lt;0," - "," + ")&amp;"("&amp;F120&amp;C120&amp;IF(G120&lt;0," - "&amp;ABS(G120)," + "&amp;G120)&amp;")"</f>
        <v xml:space="preserve"> + (3b + 3)</v>
      </c>
      <c r="E120">
        <f ca="1">(-1)^RANDBETWEEN(0,1)</f>
        <v>1</v>
      </c>
      <c r="F120">
        <f ca="1">RANDBETWEEN(1,6)*(-1)^RANDBETWEEN(0,1)</f>
        <v>3</v>
      </c>
      <c r="G120">
        <f ca="1">RANDBETWEEN(1,6)*(-1)^RANDBETWEEN(0,1)</f>
        <v>3</v>
      </c>
      <c r="H120" s="7">
        <f ca="1">E120*F120</f>
        <v>3</v>
      </c>
      <c r="I120" s="7">
        <f ca="1">E120*G120</f>
        <v>3</v>
      </c>
      <c r="J120" s="7" t="str">
        <f ca="1">IF(H120=0,"",IF(H120&gt;0," + "&amp;H120&amp;C120," - "&amp;ABS(H120)&amp;C120))&amp;IF(I120=0,"",IF(I120&gt;0," + "&amp;I120," - "&amp;ABS(I120)))</f>
        <v xml:space="preserve"> + 3b + 3</v>
      </c>
      <c r="L120">
        <v>2</v>
      </c>
      <c r="M120" s="2" t="s">
        <v>6</v>
      </c>
    </row>
    <row r="121" spans="1:13" x14ac:dyDescent="0.25">
      <c r="A121">
        <f ca="1">_xlfn.RANK.EQ(B121,B119:B128)</f>
        <v>8</v>
      </c>
      <c r="B121">
        <f ca="1">RAND()</f>
        <v>0.16921955591752735</v>
      </c>
      <c r="C121" s="2" t="str">
        <f ca="1">C120</f>
        <v>b</v>
      </c>
      <c r="D121" t="str">
        <f ca="1">IF(E121&lt;0," - "&amp;ABS(E121)," + "&amp;E121)&amp;" ∙ "&amp;IF(F121&lt;0,"("&amp;F121&amp;C121&amp;")",F121&amp;C121)</f>
        <v xml:space="preserve"> + 4 ∙ 6b</v>
      </c>
      <c r="E121">
        <f ca="1">RANDBETWEEN(1,6)*(-1)^RANDBETWEEN(0,1)</f>
        <v>4</v>
      </c>
      <c r="F121">
        <f ca="1">RANDBETWEEN(1,6)*(-1)^RANDBETWEEN(0,1)</f>
        <v>6</v>
      </c>
      <c r="G121">
        <f ca="1">RANDBETWEEN(1,6)*(-1)^RANDBETWEEN(0,1)</f>
        <v>2</v>
      </c>
      <c r="H121" s="7">
        <f ca="1">E121*F121</f>
        <v>24</v>
      </c>
      <c r="I121" s="7">
        <v>0</v>
      </c>
      <c r="J121" s="7" t="str">
        <f ca="1">IF(H121=0,"",IF(H121&gt;0," + "&amp;H121&amp;C121," - "&amp;ABS(H121)&amp;C121))&amp;IF(I121=0,"",IF(I121&gt;0," + "&amp;I121," - "&amp;ABS(I121)))</f>
        <v xml:space="preserve"> + 24b</v>
      </c>
      <c r="L121">
        <v>3</v>
      </c>
      <c r="M121" s="2" t="s">
        <v>7</v>
      </c>
    </row>
    <row r="122" spans="1:13" x14ac:dyDescent="0.25">
      <c r="A122">
        <f ca="1">_xlfn.RANK.EQ(B122,B119:B128)</f>
        <v>9</v>
      </c>
      <c r="B122">
        <f ca="1">RAND()</f>
        <v>9.7104354370273316E-2</v>
      </c>
      <c r="C122" s="2" t="str">
        <f ca="1">C121</f>
        <v>b</v>
      </c>
      <c r="D122" t="str">
        <f ca="1">IF(F122&lt;0," - "&amp;ABS(F122)," + "&amp;F122)&amp;C122&amp;" ∙ "&amp;IF(E122&lt;0,"("&amp;E122&amp;")",E122)</f>
        <v xml:space="preserve"> + 1b ∙ (-1)</v>
      </c>
      <c r="E122">
        <f ca="1">RANDBETWEEN(1,6)*(-1)^RANDBETWEEN(0,1)</f>
        <v>-1</v>
      </c>
      <c r="F122">
        <f ca="1">RANDBETWEEN(1,6)*(-1)^RANDBETWEEN(0,1)</f>
        <v>1</v>
      </c>
      <c r="G122">
        <f ca="1">RANDBETWEEN(1,6)*(-1)^RANDBETWEEN(0,1)</f>
        <v>4</v>
      </c>
      <c r="H122" s="7">
        <f ca="1">E122*F122</f>
        <v>-1</v>
      </c>
      <c r="I122" s="7">
        <v>0</v>
      </c>
      <c r="J122" s="7" t="str">
        <f ca="1">IF(H122=0,"",IF(H122&gt;0," + "&amp;H122&amp;C122," - "&amp;ABS(H122)&amp;C122))&amp;IF(I122=0,"",IF(I122&gt;0," + "&amp;I122," - "&amp;ABS(I122)))</f>
        <v xml:space="preserve"> - 1b</v>
      </c>
      <c r="L122">
        <v>4</v>
      </c>
      <c r="M122" s="2" t="s">
        <v>8</v>
      </c>
    </row>
    <row r="123" spans="1:13" x14ac:dyDescent="0.25">
      <c r="A123">
        <f ca="1">_xlfn.RANK.EQ(B123,B119:B128)</f>
        <v>10</v>
      </c>
      <c r="B123">
        <f ca="1">RAND()</f>
        <v>9.5325744626944542E-2</v>
      </c>
      <c r="C123" s="2" t="str">
        <f ca="1">C122</f>
        <v>b</v>
      </c>
      <c r="D123" t="str">
        <f ca="1">IF(E123&lt;0," - "&amp;ABS(E123)," + "&amp;E123)&amp;" ∙ "&amp;IF(G123&lt;0,"("&amp;G123&amp;")",G123)</f>
        <v xml:space="preserve"> - 1 ∙ (-1)</v>
      </c>
      <c r="E123">
        <f ca="1">RANDBETWEEN(1,6)*(-1)^RANDBETWEEN(0,1)</f>
        <v>-1</v>
      </c>
      <c r="F123">
        <f ca="1">RANDBETWEEN(1,6)*(-1)^RANDBETWEEN(0,1)</f>
        <v>-3</v>
      </c>
      <c r="G123">
        <f ca="1">RANDBETWEEN(1,6)*(-1)^RANDBETWEEN(0,1)</f>
        <v>-1</v>
      </c>
      <c r="H123" s="7">
        <v>0</v>
      </c>
      <c r="I123" s="7">
        <f ca="1">E123*G123</f>
        <v>1</v>
      </c>
      <c r="J123" s="7" t="str">
        <f ca="1">IF(H123=0,"",IF(H123&gt;0," + "&amp;H123&amp;C123," - "&amp;ABS(H123)&amp;C123))&amp;IF(I123=0,"",IF(I123&gt;0," + "&amp;I123," - "&amp;ABS(I123)))</f>
        <v xml:space="preserve"> + 1</v>
      </c>
    </row>
    <row r="124" spans="1:13" x14ac:dyDescent="0.25">
      <c r="A124">
        <f ca="1">_xlfn.RANK.EQ(B124,B119:B128)</f>
        <v>4</v>
      </c>
      <c r="B124">
        <f ca="1">RAND()</f>
        <v>0.49065993589004664</v>
      </c>
      <c r="C124" s="2" t="str">
        <f t="shared" ref="C124:C128" ca="1" si="9">C123</f>
        <v>b</v>
      </c>
      <c r="D124" t="str">
        <f ca="1">IF(E124&lt;0," - "&amp;ABS(E124)," + "&amp;E124)&amp;" ∙ ("&amp;F124&amp;C124&amp;IF(G124&lt;0," - "&amp;ABS(G124)," + "&amp;G124)&amp;")"</f>
        <v xml:space="preserve"> + 5 ∙ (5b - 4)</v>
      </c>
      <c r="E124">
        <f ca="1">RANDBETWEEN(1,6)*(-1)^RANDBETWEEN(0,1)</f>
        <v>5</v>
      </c>
      <c r="F124">
        <f ca="1">RANDBETWEEN(1,6)*(-1)^RANDBETWEEN(0,1)</f>
        <v>5</v>
      </c>
      <c r="G124">
        <f ca="1">RANDBETWEEN(1,6)*(-1)^RANDBETWEEN(0,1)</f>
        <v>-4</v>
      </c>
      <c r="H124" s="7">
        <f ca="1">E124*F124</f>
        <v>25</v>
      </c>
      <c r="I124" s="7">
        <f ca="1">E124*G124</f>
        <v>-20</v>
      </c>
      <c r="J124" s="7" t="str">
        <f ca="1">IF(H124=0,"",IF(H124&gt;0," + "&amp;H124&amp;C124," - "&amp;ABS(H124)&amp;C124))&amp;IF(I124=0,"",IF(I124&gt;0," + "&amp;I124," - "&amp;ABS(I124)))</f>
        <v xml:space="preserve"> + 25b - 20</v>
      </c>
    </row>
    <row r="125" spans="1:13" x14ac:dyDescent="0.25">
      <c r="A125">
        <f ca="1">_xlfn.RANK.EQ(B125,B119:B128)</f>
        <v>3</v>
      </c>
      <c r="B125">
        <f ca="1">RAND()</f>
        <v>0.6121345992466497</v>
      </c>
      <c r="C125" s="2" t="str">
        <f t="shared" ca="1" si="9"/>
        <v>b</v>
      </c>
      <c r="D125" t="str">
        <f ca="1">IF(E125&lt;0," - "," + ")&amp;"("&amp;F125&amp;C125&amp;IF(G125&lt;0," - "&amp;ABS(G125)," + "&amp;G125)&amp;")"</f>
        <v xml:space="preserve"> - (-4b + 1)</v>
      </c>
      <c r="E125">
        <f ca="1">(-1)^RANDBETWEEN(0,1)</f>
        <v>-1</v>
      </c>
      <c r="F125">
        <f ca="1">RANDBETWEEN(1,6)*(-1)^RANDBETWEEN(0,1)</f>
        <v>-4</v>
      </c>
      <c r="G125">
        <f ca="1">RANDBETWEEN(1,6)*(-1)^RANDBETWEEN(0,1)</f>
        <v>1</v>
      </c>
      <c r="H125" s="7">
        <f ca="1">E125*F125</f>
        <v>4</v>
      </c>
      <c r="I125" s="7">
        <f ca="1">E125*G125</f>
        <v>-1</v>
      </c>
      <c r="J125" s="7" t="str">
        <f ca="1">IF(H125=0,"",IF(H125&gt;0," + "&amp;H125&amp;C125," - "&amp;ABS(H125)&amp;C125))&amp;IF(I125=0,"",IF(I125&gt;0," + "&amp;I125," - "&amp;ABS(I125)))</f>
        <v xml:space="preserve"> + 4b - 1</v>
      </c>
    </row>
    <row r="126" spans="1:13" x14ac:dyDescent="0.25">
      <c r="A126">
        <f ca="1">_xlfn.RANK.EQ(B126,B119:B128)</f>
        <v>5</v>
      </c>
      <c r="B126">
        <f ca="1">RAND()</f>
        <v>0.35568840540974178</v>
      </c>
      <c r="C126" s="2" t="str">
        <f t="shared" ca="1" si="9"/>
        <v>b</v>
      </c>
      <c r="D126" t="str">
        <f ca="1">IF(E126&lt;0," - "&amp;ABS(E126)," + "&amp;E126)&amp;" ∙ "&amp;IF(F126&lt;0,"("&amp;F126&amp;C126&amp;")",F126&amp;C126)</f>
        <v xml:space="preserve"> - 5 ∙ (-1b)</v>
      </c>
      <c r="E126">
        <f ca="1">RANDBETWEEN(1,6)*(-1)^RANDBETWEEN(0,1)</f>
        <v>-5</v>
      </c>
      <c r="F126">
        <f ca="1">RANDBETWEEN(1,6)*(-1)^RANDBETWEEN(0,1)</f>
        <v>-1</v>
      </c>
      <c r="G126">
        <f ca="1">RANDBETWEEN(1,6)*(-1)^RANDBETWEEN(0,1)</f>
        <v>2</v>
      </c>
      <c r="H126" s="7">
        <f ca="1">E126*F126</f>
        <v>5</v>
      </c>
      <c r="I126" s="7">
        <v>0</v>
      </c>
      <c r="J126" s="7" t="str">
        <f ca="1">IF(H126=0,"",IF(H126&gt;0," + "&amp;H126&amp;C126," - "&amp;ABS(H126)&amp;C126))&amp;IF(I126=0,"",IF(I126&gt;0," + "&amp;I126," - "&amp;ABS(I126)))</f>
        <v xml:space="preserve"> + 5b</v>
      </c>
    </row>
    <row r="127" spans="1:13" x14ac:dyDescent="0.25">
      <c r="A127">
        <f ca="1">_xlfn.RANK.EQ(B127,B119:B128)</f>
        <v>1</v>
      </c>
      <c r="B127">
        <f ca="1">RAND()</f>
        <v>0.89315350685589034</v>
      </c>
      <c r="C127" s="2" t="str">
        <f t="shared" ca="1" si="9"/>
        <v>b</v>
      </c>
      <c r="D127" t="str">
        <f ca="1">IF(F127&lt;0," - "&amp;ABS(F127)," + "&amp;F127)&amp;C127&amp;" ∙ "&amp;IF(E127&lt;0,"("&amp;E127&amp;")",E127)</f>
        <v xml:space="preserve"> - 4b ∙ 5</v>
      </c>
      <c r="E127">
        <f ca="1">RANDBETWEEN(1,6)*(-1)^RANDBETWEEN(0,1)</f>
        <v>5</v>
      </c>
      <c r="F127">
        <f ca="1">RANDBETWEEN(1,6)*(-1)^RANDBETWEEN(0,1)</f>
        <v>-4</v>
      </c>
      <c r="G127">
        <f ca="1">RANDBETWEEN(1,6)*(-1)^RANDBETWEEN(0,1)</f>
        <v>6</v>
      </c>
      <c r="H127" s="7">
        <f ca="1">E127*F127</f>
        <v>-20</v>
      </c>
      <c r="I127" s="7">
        <v>0</v>
      </c>
      <c r="J127" s="7" t="str">
        <f ca="1">IF(H127=0,"",IF(H127&gt;0," + "&amp;H127&amp;C127," - "&amp;ABS(H127)&amp;C127))&amp;IF(I127=0,"",IF(I127&gt;0," + "&amp;I127," - "&amp;ABS(I127)))</f>
        <v xml:space="preserve"> - 20b</v>
      </c>
    </row>
    <row r="128" spans="1:13" x14ac:dyDescent="0.25">
      <c r="A128">
        <f ca="1">_xlfn.RANK.EQ(B128,B119:B128)</f>
        <v>7</v>
      </c>
      <c r="B128">
        <f ca="1">RAND()</f>
        <v>0.24375016024048812</v>
      </c>
      <c r="C128" s="2" t="str">
        <f t="shared" ca="1" si="9"/>
        <v>b</v>
      </c>
      <c r="D128" t="str">
        <f ca="1">IF(E128&lt;0," - "&amp;ABS(E128)," + "&amp;E128)&amp;" ∙ "&amp;IF(G128&lt;0,"("&amp;G128&amp;")",G128)</f>
        <v xml:space="preserve"> + 6 ∙ (-4)</v>
      </c>
      <c r="E128">
        <f ca="1">RANDBETWEEN(1,6)*(-1)^RANDBETWEEN(0,1)</f>
        <v>6</v>
      </c>
      <c r="F128">
        <f ca="1">RANDBETWEEN(1,6)*(-1)^RANDBETWEEN(0,1)</f>
        <v>5</v>
      </c>
      <c r="G128">
        <f ca="1">RANDBETWEEN(1,6)*(-1)^RANDBETWEEN(0,1)</f>
        <v>-4</v>
      </c>
      <c r="H128" s="7">
        <v>0</v>
      </c>
      <c r="I128" s="7">
        <f ca="1">E128*G128</f>
        <v>-24</v>
      </c>
      <c r="J128" s="7" t="str">
        <f ca="1">IF(H128=0,"",IF(H128&gt;0," + "&amp;H128&amp;C128," - "&amp;ABS(H128)&amp;C128))&amp;IF(I128=0,"",IF(I128&gt;0," + "&amp;I128," - "&amp;ABS(I128)))</f>
        <v xml:space="preserve"> - 24</v>
      </c>
    </row>
    <row r="130" spans="1:9" x14ac:dyDescent="0.25">
      <c r="A130">
        <f>$A$1</f>
        <v>3</v>
      </c>
      <c r="B130" s="7" t="str">
        <f ca="1">IF(LEFT(I130,2)=" +",RIGHT(I130,LEN(I130)-3),I130)</f>
        <v xml:space="preserve"> - 4b ∙ 5 + 3 ∙ (-6b + 4) - (-4b + 1)</v>
      </c>
      <c r="C130" s="7" t="str">
        <f ca="1">IF(LEFT(D130,2)=" +",RIGHT(D130,LEN(D130)-3),D130)</f>
        <v xml:space="preserve"> - 20b - 18b + 12 + 4b - 1</v>
      </c>
      <c r="D130" s="8" t="str">
        <f ca="1">VLOOKUP(1,A119:J128,10,FALSE)&amp;VLOOKUP(2,A119:J128,10,FALSE)&amp;VLOOKUP(3,A119:J128,10,FALSE)&amp;IF(A130&gt;3,VLOOKUP(4,A119:J128,10,FALSE),"")&amp;IF(A130&gt;4,VLOOKUP(5,A119:J128,10,FALSE),"")&amp;IF(A130&gt;5,VLOOKUP(6,A119:J128,10,FALSE),"")</f>
        <v xml:space="preserve"> - 20b - 18b + 12 + 4b - 1</v>
      </c>
      <c r="F130" s="7" t="str">
        <f ca="1">IF(LEFT(G130,1)=0,"",G130)&amp;IF(H130&gt;0," + "&amp;H130,IF(H130&lt;0," - "&amp;ABS(H130),""))</f>
        <v>-34b + 11</v>
      </c>
      <c r="G130" t="str">
        <f ca="1">VLOOKUP(1,A119:J128,8,FALSE)+VLOOKUP(2,A119:J128,8,FALSE)+VLOOKUP(3,A119:J128,8,FALSE)+IF(A130&gt;3,VLOOKUP(4,A119:J128,8,FALSE),0)+IF(A130&gt;4,VLOOKUP(5,A119:J128,8,FALSE),0)+IF(A130&gt;5,VLOOKUP(6,A119:J128,8,FALSE),0)&amp;VLOOKUP(1,A119:J128,3,FALSE)</f>
        <v>-34b</v>
      </c>
      <c r="H130">
        <f ca="1">VLOOKUP(1,A119:J128,9,FALSE)+VLOOKUP(2,A119:J128,9,FALSE)+VLOOKUP(3,A119:J128,9,FALSE)+IF(A130&gt;3,VLOOKUP(4,A119:J128,9,FALSE),0)+IF(A130&gt;4,VLOOKUP(5,A119:J128,9,FALSE),0)+IF(A130&gt;5,VLOOKUP(6,A119:J128,9,FALSE),0)</f>
        <v>11</v>
      </c>
      <c r="I130" t="str">
        <f ca="1">VLOOKUP(1,A119:J128,4,FALSE)&amp;VLOOKUP(2,A119:J128,4,FALSE)&amp;VLOOKUP(3,A119:J128,4,FALSE)&amp;IF(A130&gt;3,VLOOKUP(4,A119:J128,4,FALSE),"")&amp;IF(A130&gt;4,VLOOKUP(5,A119:J128,4,FALSE),"")&amp;IF(A130&gt;5,VLOOKUP(6,A119:J128,4,FALSE),"")</f>
        <v xml:space="preserve"> - 4b ∙ 5 + 3 ∙ (-6b + 4) - (-4b + 1)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FB81E-865A-462B-8CE7-A346416030A7}">
  <dimension ref="A1:M130"/>
  <sheetViews>
    <sheetView workbookViewId="0">
      <selection activeCell="A2" sqref="A2"/>
    </sheetView>
  </sheetViews>
  <sheetFormatPr baseColWidth="10" defaultRowHeight="12.5" x14ac:dyDescent="0.25"/>
  <cols>
    <col min="3" max="3" width="2.7265625" customWidth="1"/>
    <col min="4" max="4" width="11.90625" bestFit="1" customWidth="1"/>
  </cols>
  <sheetData>
    <row r="1" spans="1:13" x14ac:dyDescent="0.25">
      <c r="A1">
        <v>4</v>
      </c>
      <c r="E1">
        <v>1</v>
      </c>
      <c r="F1">
        <v>2</v>
      </c>
      <c r="G1">
        <v>3</v>
      </c>
      <c r="H1" t="s">
        <v>11</v>
      </c>
      <c r="I1" t="s">
        <v>9</v>
      </c>
      <c r="J1" s="2" t="s">
        <v>0</v>
      </c>
    </row>
    <row r="2" spans="1:13" x14ac:dyDescent="0.25">
      <c r="A2">
        <f ca="1">_xlfn.RANK.EQ(B2,B2:B11)</f>
        <v>5</v>
      </c>
      <c r="B2">
        <f ca="1">RAND()</f>
        <v>0.6763360280652686</v>
      </c>
      <c r="C2" s="2" t="str">
        <f ca="1">VLOOKUP(RANDBETWEEN(1,4),$L$2:$M$5,2)</f>
        <v>x</v>
      </c>
      <c r="D2" t="str">
        <f ca="1">IF(E2&lt;0," - "&amp;ABS(E2)," + "&amp;E2)&amp;" ∙ ("&amp;F2&amp;C2&amp;IF(G2&lt;0," - "&amp;ABS(G2)," + "&amp;G2)&amp;")"</f>
        <v xml:space="preserve"> + 4 ∙ (-5x + 3)</v>
      </c>
      <c r="E2">
        <f ca="1">RANDBETWEEN(1,6)*(-1)^RANDBETWEEN(0,1)</f>
        <v>4</v>
      </c>
      <c r="F2">
        <f ca="1">RANDBETWEEN(1,6)*(-1)^RANDBETWEEN(0,1)</f>
        <v>-5</v>
      </c>
      <c r="G2">
        <f ca="1">RANDBETWEEN(1,6)*(-1)^RANDBETWEEN(0,1)</f>
        <v>3</v>
      </c>
      <c r="H2" s="7">
        <f ca="1">E2*F2</f>
        <v>-20</v>
      </c>
      <c r="I2" s="7">
        <f ca="1">E2*G2</f>
        <v>12</v>
      </c>
      <c r="J2" s="7" t="str">
        <f ca="1">IF(H2=0,"",IF(H2&gt;0," + "&amp;H2&amp;C2," - "&amp;ABS(H2)&amp;C2))&amp;IF(I2=0,"",IF(I2&gt;0," + "&amp;I2," - "&amp;ABS(I2)))</f>
        <v xml:space="preserve"> - 20x + 12</v>
      </c>
      <c r="L2" s="2">
        <v>1</v>
      </c>
      <c r="M2" s="2" t="s">
        <v>5</v>
      </c>
    </row>
    <row r="3" spans="1:13" x14ac:dyDescent="0.25">
      <c r="A3">
        <f ca="1">_xlfn.RANK.EQ(B3,B2:B11)</f>
        <v>6</v>
      </c>
      <c r="B3">
        <f ca="1">RAND()</f>
        <v>0.6477383094065764</v>
      </c>
      <c r="C3" s="2" t="str">
        <f ca="1">C2</f>
        <v>x</v>
      </c>
      <c r="D3" t="str">
        <f ca="1">IF(E3&lt;0," - "," + ")&amp;"("&amp;F3&amp;C3&amp;IF(G3&lt;0," - "&amp;ABS(G3)," + "&amp;G3)&amp;")"</f>
        <v xml:space="preserve"> - (4x + 5)</v>
      </c>
      <c r="E3">
        <f ca="1">(-1)^RANDBETWEEN(0,1)</f>
        <v>-1</v>
      </c>
      <c r="F3">
        <f ca="1">RANDBETWEEN(1,6)*(-1)^RANDBETWEEN(0,1)</f>
        <v>4</v>
      </c>
      <c r="G3">
        <f ca="1">RANDBETWEEN(1,6)*(-1)^RANDBETWEEN(0,1)</f>
        <v>5</v>
      </c>
      <c r="H3" s="7">
        <f ca="1">E3*F3</f>
        <v>-4</v>
      </c>
      <c r="I3" s="7">
        <f ca="1">E3*G3</f>
        <v>-5</v>
      </c>
      <c r="J3" s="7" t="str">
        <f ca="1">IF(H3=0,"",IF(H3&gt;0," + "&amp;H3&amp;C3," - "&amp;ABS(H3)&amp;C3))&amp;IF(I3=0,"",IF(I3&gt;0," + "&amp;I3," - "&amp;ABS(I3)))</f>
        <v xml:space="preserve"> - 4x - 5</v>
      </c>
      <c r="L3">
        <v>2</v>
      </c>
      <c r="M3" s="2" t="s">
        <v>6</v>
      </c>
    </row>
    <row r="4" spans="1:13" x14ac:dyDescent="0.25">
      <c r="A4">
        <f ca="1">_xlfn.RANK.EQ(B4,B2:B11)</f>
        <v>9</v>
      </c>
      <c r="B4">
        <f ca="1">RAND()</f>
        <v>0.2962133121452788</v>
      </c>
      <c r="C4" s="2" t="str">
        <f ca="1">C3</f>
        <v>x</v>
      </c>
      <c r="D4" t="str">
        <f ca="1">IF(E4&lt;0," - "&amp;ABS(E4)," + "&amp;E4)&amp;" ∙ "&amp;IF(F4&lt;0,"("&amp;F4&amp;C4&amp;")",F4&amp;C4)</f>
        <v xml:space="preserve"> - 1 ∙ (-3x)</v>
      </c>
      <c r="E4">
        <f ca="1">RANDBETWEEN(1,6)*(-1)^RANDBETWEEN(0,1)</f>
        <v>-1</v>
      </c>
      <c r="F4">
        <f ca="1">RANDBETWEEN(1,6)*(-1)^RANDBETWEEN(0,1)</f>
        <v>-3</v>
      </c>
      <c r="G4">
        <f ca="1">RANDBETWEEN(1,6)*(-1)^RANDBETWEEN(0,1)</f>
        <v>-2</v>
      </c>
      <c r="H4" s="7">
        <f ca="1">E4*F4</f>
        <v>3</v>
      </c>
      <c r="I4" s="7">
        <v>0</v>
      </c>
      <c r="J4" s="7" t="str">
        <f ca="1">IF(H4=0,"",IF(H4&gt;0," + "&amp;H4&amp;C4," - "&amp;ABS(H4)&amp;C4))&amp;IF(I4=0,"",IF(I4&gt;0," + "&amp;I4," - "&amp;ABS(I4)))</f>
        <v xml:space="preserve"> + 3x</v>
      </c>
      <c r="L4">
        <v>3</v>
      </c>
      <c r="M4" s="2" t="s">
        <v>7</v>
      </c>
    </row>
    <row r="5" spans="1:13" x14ac:dyDescent="0.25">
      <c r="A5">
        <f ca="1">_xlfn.RANK.EQ(B5,B2:B11)</f>
        <v>4</v>
      </c>
      <c r="B5">
        <f ca="1">RAND()</f>
        <v>0.67830513730691333</v>
      </c>
      <c r="C5" s="2" t="str">
        <f ca="1">C4</f>
        <v>x</v>
      </c>
      <c r="D5" t="str">
        <f ca="1">IF(F5&lt;0," - "&amp;ABS(F5)," + "&amp;F5)&amp;C5&amp;" ∙ "&amp;IF(E5&lt;0,"("&amp;E5&amp;")",E5)</f>
        <v xml:space="preserve"> + 4x ∙ (-4)</v>
      </c>
      <c r="E5">
        <f ca="1">RANDBETWEEN(1,6)*(-1)^RANDBETWEEN(0,1)</f>
        <v>-4</v>
      </c>
      <c r="F5">
        <f ca="1">RANDBETWEEN(1,6)*(-1)^RANDBETWEEN(0,1)</f>
        <v>4</v>
      </c>
      <c r="G5">
        <f ca="1">RANDBETWEEN(1,6)*(-1)^RANDBETWEEN(0,1)</f>
        <v>4</v>
      </c>
      <c r="H5" s="7">
        <f ca="1">E5*F5</f>
        <v>-16</v>
      </c>
      <c r="I5" s="7">
        <v>0</v>
      </c>
      <c r="J5" s="7" t="str">
        <f ca="1">IF(H5=0,"",IF(H5&gt;0," + "&amp;H5&amp;C5," - "&amp;ABS(H5)&amp;C5))&amp;IF(I5=0,"",IF(I5&gt;0," + "&amp;I5," - "&amp;ABS(I5)))</f>
        <v xml:space="preserve"> - 16x</v>
      </c>
      <c r="L5">
        <v>4</v>
      </c>
      <c r="M5" s="2" t="s">
        <v>8</v>
      </c>
    </row>
    <row r="6" spans="1:13" x14ac:dyDescent="0.25">
      <c r="A6">
        <f ca="1">_xlfn.RANK.EQ(B6,B2:B11)</f>
        <v>2</v>
      </c>
      <c r="B6">
        <f ca="1">RAND()</f>
        <v>0.79501270352209019</v>
      </c>
      <c r="C6" s="2" t="str">
        <f ca="1">C5</f>
        <v>x</v>
      </c>
      <c r="D6" t="str">
        <f ca="1">IF(E6&lt;0," - "&amp;ABS(E6)," + "&amp;E6)&amp;" ∙ "&amp;IF(G6&lt;0,"("&amp;G6&amp;")",G6)</f>
        <v xml:space="preserve"> - 1 ∙ (-6)</v>
      </c>
      <c r="E6">
        <f ca="1">RANDBETWEEN(1,6)*(-1)^RANDBETWEEN(0,1)</f>
        <v>-1</v>
      </c>
      <c r="F6">
        <f ca="1">RANDBETWEEN(1,6)*(-1)^RANDBETWEEN(0,1)</f>
        <v>5</v>
      </c>
      <c r="G6">
        <f ca="1">RANDBETWEEN(1,6)*(-1)^RANDBETWEEN(0,1)</f>
        <v>-6</v>
      </c>
      <c r="H6" s="7">
        <v>0</v>
      </c>
      <c r="I6" s="7">
        <f ca="1">E6*G6</f>
        <v>6</v>
      </c>
      <c r="J6" s="7" t="str">
        <f ca="1">IF(H6=0,"",IF(H6&gt;0," + "&amp;H6&amp;C6," - "&amp;ABS(H6)&amp;C6))&amp;IF(I6=0,"",IF(I6&gt;0," + "&amp;I6," - "&amp;ABS(I6)))</f>
        <v xml:space="preserve"> + 6</v>
      </c>
    </row>
    <row r="7" spans="1:13" x14ac:dyDescent="0.25">
      <c r="A7">
        <f ca="1">_xlfn.RANK.EQ(B7,B2:B11)</f>
        <v>7</v>
      </c>
      <c r="B7">
        <f ca="1">RAND()</f>
        <v>0.56829703943894605</v>
      </c>
      <c r="C7" s="2" t="str">
        <f t="shared" ref="C7:C11" ca="1" si="0">C6</f>
        <v>x</v>
      </c>
      <c r="D7" t="str">
        <f ca="1">IF(E7&lt;0," - "&amp;ABS(E7)," + "&amp;E7)&amp;" ∙ ("&amp;F7&amp;C7&amp;IF(G7&lt;0," - "&amp;ABS(G7)," + "&amp;G7)&amp;")"</f>
        <v xml:space="preserve"> + 5 ∙ (-5x + 3)</v>
      </c>
      <c r="E7">
        <f ca="1">RANDBETWEEN(1,6)*(-1)^RANDBETWEEN(0,1)</f>
        <v>5</v>
      </c>
      <c r="F7">
        <f ca="1">RANDBETWEEN(1,6)*(-1)^RANDBETWEEN(0,1)</f>
        <v>-5</v>
      </c>
      <c r="G7">
        <f ca="1">RANDBETWEEN(1,6)*(-1)^RANDBETWEEN(0,1)</f>
        <v>3</v>
      </c>
      <c r="H7" s="7">
        <f ca="1">E7*F7</f>
        <v>-25</v>
      </c>
      <c r="I7" s="7">
        <f ca="1">E7*G7</f>
        <v>15</v>
      </c>
      <c r="J7" s="7" t="str">
        <f ca="1">IF(H7=0,"",IF(H7&gt;0," + "&amp;H7&amp;C7," - "&amp;ABS(H7)&amp;C7))&amp;IF(I7=0,"",IF(I7&gt;0," + "&amp;I7," - "&amp;ABS(I7)))</f>
        <v xml:space="preserve"> - 25x + 15</v>
      </c>
    </row>
    <row r="8" spans="1:13" x14ac:dyDescent="0.25">
      <c r="A8">
        <f ca="1">_xlfn.RANK.EQ(B8,B2:B11)</f>
        <v>8</v>
      </c>
      <c r="B8">
        <f ca="1">RAND()</f>
        <v>0.49156369077846707</v>
      </c>
      <c r="C8" s="2" t="str">
        <f t="shared" ca="1" si="0"/>
        <v>x</v>
      </c>
      <c r="D8" t="str">
        <f ca="1">IF(E8&lt;0," - "," + ")&amp;"("&amp;F8&amp;C8&amp;IF(G8&lt;0," - "&amp;ABS(G8)," + "&amp;G8)&amp;")"</f>
        <v xml:space="preserve"> - (-4x + 6)</v>
      </c>
      <c r="E8">
        <f ca="1">(-1)^RANDBETWEEN(0,1)</f>
        <v>-1</v>
      </c>
      <c r="F8">
        <f ca="1">RANDBETWEEN(1,6)*(-1)^RANDBETWEEN(0,1)</f>
        <v>-4</v>
      </c>
      <c r="G8">
        <f ca="1">RANDBETWEEN(1,6)*(-1)^RANDBETWEEN(0,1)</f>
        <v>6</v>
      </c>
      <c r="H8" s="7">
        <f ca="1">E8*F8</f>
        <v>4</v>
      </c>
      <c r="I8" s="7">
        <f ca="1">E8*G8</f>
        <v>-6</v>
      </c>
      <c r="J8" s="7" t="str">
        <f ca="1">IF(H8=0,"",IF(H8&gt;0," + "&amp;H8&amp;C8," - "&amp;ABS(H8)&amp;C8))&amp;IF(I8=0,"",IF(I8&gt;0," + "&amp;I8," - "&amp;ABS(I8)))</f>
        <v xml:space="preserve"> + 4x - 6</v>
      </c>
    </row>
    <row r="9" spans="1:13" x14ac:dyDescent="0.25">
      <c r="A9">
        <f ca="1">_xlfn.RANK.EQ(B9,B2:B11)</f>
        <v>3</v>
      </c>
      <c r="B9">
        <f ca="1">RAND()</f>
        <v>0.73078849773929255</v>
      </c>
      <c r="C9" s="2" t="str">
        <f t="shared" ca="1" si="0"/>
        <v>x</v>
      </c>
      <c r="D9" t="str">
        <f ca="1">IF(E9&lt;0," - "&amp;ABS(E9)," + "&amp;E9)&amp;" ∙ "&amp;IF(F9&lt;0,"("&amp;F9&amp;C9&amp;")",F9&amp;C9)</f>
        <v xml:space="preserve"> - 2 ∙ 6x</v>
      </c>
      <c r="E9">
        <f ca="1">RANDBETWEEN(1,6)*(-1)^RANDBETWEEN(0,1)</f>
        <v>-2</v>
      </c>
      <c r="F9">
        <f ca="1">RANDBETWEEN(1,6)*(-1)^RANDBETWEEN(0,1)</f>
        <v>6</v>
      </c>
      <c r="G9">
        <f ca="1">RANDBETWEEN(1,6)*(-1)^RANDBETWEEN(0,1)</f>
        <v>5</v>
      </c>
      <c r="H9" s="7">
        <f ca="1">E9*F9</f>
        <v>-12</v>
      </c>
      <c r="I9" s="7">
        <v>0</v>
      </c>
      <c r="J9" s="7" t="str">
        <f ca="1">IF(H9=0,"",IF(H9&gt;0," + "&amp;H9&amp;C9," - "&amp;ABS(H9)&amp;C9))&amp;IF(I9=0,"",IF(I9&gt;0," + "&amp;I9," - "&amp;ABS(I9)))</f>
        <v xml:space="preserve"> - 12x</v>
      </c>
    </row>
    <row r="10" spans="1:13" x14ac:dyDescent="0.25">
      <c r="A10">
        <f ca="1">_xlfn.RANK.EQ(B10,B2:B11)</f>
        <v>10</v>
      </c>
      <c r="B10">
        <f ca="1">RAND()</f>
        <v>0.10237881976664009</v>
      </c>
      <c r="C10" s="2" t="str">
        <f t="shared" ca="1" si="0"/>
        <v>x</v>
      </c>
      <c r="D10" t="str">
        <f ca="1">IF(F10&lt;0," - "&amp;ABS(F10)," + "&amp;F10)&amp;C10&amp;" ∙ "&amp;IF(E10&lt;0,"("&amp;E10&amp;")",E10)</f>
        <v xml:space="preserve"> - 5x ∙ 6</v>
      </c>
      <c r="E10">
        <f ca="1">RANDBETWEEN(1,6)*(-1)^RANDBETWEEN(0,1)</f>
        <v>6</v>
      </c>
      <c r="F10">
        <f ca="1">RANDBETWEEN(1,6)*(-1)^RANDBETWEEN(0,1)</f>
        <v>-5</v>
      </c>
      <c r="G10">
        <f ca="1">RANDBETWEEN(1,6)*(-1)^RANDBETWEEN(0,1)</f>
        <v>-6</v>
      </c>
      <c r="H10" s="7">
        <f ca="1">E10*F10</f>
        <v>-30</v>
      </c>
      <c r="I10" s="7">
        <v>0</v>
      </c>
      <c r="J10" s="7" t="str">
        <f ca="1">IF(H10=0,"",IF(H10&gt;0," + "&amp;H10&amp;C10," - "&amp;ABS(H10)&amp;C10))&amp;IF(I10=0,"",IF(I10&gt;0," + "&amp;I10," - "&amp;ABS(I10)))</f>
        <v xml:space="preserve"> - 30x</v>
      </c>
    </row>
    <row r="11" spans="1:13" x14ac:dyDescent="0.25">
      <c r="A11">
        <f ca="1">_xlfn.RANK.EQ(B11,B2:B11)</f>
        <v>1</v>
      </c>
      <c r="B11">
        <f ca="1">RAND()</f>
        <v>0.89459875103007525</v>
      </c>
      <c r="C11" s="2" t="str">
        <f t="shared" ca="1" si="0"/>
        <v>x</v>
      </c>
      <c r="D11" t="str">
        <f ca="1">IF(E11&lt;0," - "&amp;ABS(E11)," + "&amp;E11)&amp;" ∙ "&amp;IF(G11&lt;0,"("&amp;G11&amp;")",G11)</f>
        <v xml:space="preserve"> - 4 ∙ 4</v>
      </c>
      <c r="E11">
        <f ca="1">RANDBETWEEN(1,6)*(-1)^RANDBETWEEN(0,1)</f>
        <v>-4</v>
      </c>
      <c r="F11">
        <f ca="1">RANDBETWEEN(1,6)*(-1)^RANDBETWEEN(0,1)</f>
        <v>2</v>
      </c>
      <c r="G11">
        <f ca="1">RANDBETWEEN(1,6)*(-1)^RANDBETWEEN(0,1)</f>
        <v>4</v>
      </c>
      <c r="H11" s="7">
        <v>0</v>
      </c>
      <c r="I11" s="7">
        <f ca="1">E11*G11</f>
        <v>-16</v>
      </c>
      <c r="J11" s="7" t="str">
        <f ca="1">IF(H11=0,"",IF(H11&gt;0," + "&amp;H11&amp;C11," - "&amp;ABS(H11)&amp;C11))&amp;IF(I11=0,"",IF(I11&gt;0," + "&amp;I11," - "&amp;ABS(I11)))</f>
        <v xml:space="preserve"> - 16</v>
      </c>
    </row>
    <row r="13" spans="1:13" x14ac:dyDescent="0.25">
      <c r="A13">
        <f>$A$1</f>
        <v>4</v>
      </c>
      <c r="B13" s="7" t="str">
        <f ca="1">IF(LEFT(I13,2)=" +",RIGHT(I13,LEN(I13)-3),I13)</f>
        <v xml:space="preserve"> - 4 ∙ 4 - 1 ∙ (-6) - 2 ∙ 6x + 4x ∙ (-4)</v>
      </c>
      <c r="C13" s="7" t="str">
        <f ca="1">IF(LEFT(D13,2)=" +",RIGHT(D13,LEN(D13)-3),D13)</f>
        <v xml:space="preserve"> - 16 + 6 - 12x - 16x</v>
      </c>
      <c r="D13" s="8" t="str">
        <f ca="1">VLOOKUP(1,A2:J11,10,FALSE)&amp;VLOOKUP(2,A2:J11,10,FALSE)&amp;VLOOKUP(3,A2:J11,10,FALSE)&amp;IF(A13&gt;3,VLOOKUP(4,A2:J11,10,FALSE),"")&amp;IF(A13&gt;4,VLOOKUP(5,A2:J11,10,FALSE),"")&amp;IF(A13&gt;5,VLOOKUP(6,A2:J11,10,FALSE),"")</f>
        <v xml:space="preserve"> - 16 + 6 - 12x - 16x</v>
      </c>
      <c r="F13" s="7" t="str">
        <f ca="1">IF(LEFT(G13,1)=0,"",G13)&amp;IF(H13&gt;0," + "&amp;H13,IF(H13&lt;0," - "&amp;ABS(H13),""))</f>
        <v>-28x - 10</v>
      </c>
      <c r="G13" t="str">
        <f ca="1">VLOOKUP(1,A2:J11,8,FALSE)+VLOOKUP(2,A2:J11,8,FALSE)+VLOOKUP(3,A2:J11,8,FALSE)+IF(A13&gt;3,VLOOKUP(4,A2:J11,8,FALSE),0)+IF(A13&gt;4,VLOOKUP(5,A2:J11,8,FALSE),0)+IF(A13&gt;5,VLOOKUP(6,A2:J11,8,FALSE),0)&amp;VLOOKUP(1,A2:J11,3,FALSE)</f>
        <v>-28x</v>
      </c>
      <c r="H13">
        <f ca="1">VLOOKUP(1,A2:J11,9,FALSE)+VLOOKUP(2,A2:J11,9,FALSE)+VLOOKUP(3,A2:J11,9,FALSE)+IF(A13&gt;3,VLOOKUP(4,A2:J11,9,FALSE),0)+IF(A13&gt;4,VLOOKUP(5,A2:J11,9,FALSE),0)+IF(A13&gt;5,VLOOKUP(6,A2:J11,9,FALSE),0)</f>
        <v>-10</v>
      </c>
      <c r="I13" t="str">
        <f ca="1">VLOOKUP(1,A2:J11,4,FALSE)&amp;VLOOKUP(2,A2:J11,4,FALSE)&amp;VLOOKUP(3,A2:J11,4,FALSE)&amp;IF(A13&gt;3,VLOOKUP(4,A2:J11,4,FALSE),"")&amp;IF(A13&gt;4,VLOOKUP(5,A2:J11,4,FALSE),"")&amp;IF(A13&gt;5,VLOOKUP(6,A2:J11,4,FALSE),"")</f>
        <v xml:space="preserve"> - 4 ∙ 4 - 1 ∙ (-6) - 2 ∙ 6x + 4x ∙ (-4)</v>
      </c>
    </row>
    <row r="15" spans="1:13" x14ac:dyDescent="0.25">
      <c r="A15">
        <f ca="1">_xlfn.RANK.EQ(B15,B15:B24)</f>
        <v>8</v>
      </c>
      <c r="B15">
        <f ca="1">RAND()</f>
        <v>0.19822127990775296</v>
      </c>
      <c r="C15" s="2" t="str">
        <f ca="1">VLOOKUP(RANDBETWEEN(1,4),$L$2:$M$5,2)</f>
        <v>b</v>
      </c>
      <c r="D15" t="str">
        <f ca="1">IF(E15&lt;0," - "&amp;ABS(E15)," + "&amp;E15)&amp;" ∙ ("&amp;F15&amp;C15&amp;IF(G15&lt;0," - "&amp;ABS(G15)," + "&amp;G15)&amp;")"</f>
        <v xml:space="preserve"> - 2 ∙ (4b - 6)</v>
      </c>
      <c r="E15">
        <f ca="1">RANDBETWEEN(1,6)*(-1)^RANDBETWEEN(0,1)</f>
        <v>-2</v>
      </c>
      <c r="F15">
        <f ca="1">RANDBETWEEN(1,6)*(-1)^RANDBETWEEN(0,1)</f>
        <v>4</v>
      </c>
      <c r="G15">
        <f ca="1">RANDBETWEEN(1,6)*(-1)^RANDBETWEEN(0,1)</f>
        <v>-6</v>
      </c>
      <c r="H15" s="7">
        <f ca="1">E15*F15</f>
        <v>-8</v>
      </c>
      <c r="I15" s="7">
        <f ca="1">E15*G15</f>
        <v>12</v>
      </c>
      <c r="J15" s="7" t="str">
        <f ca="1">IF(H15=0,"",IF(H15&gt;0," + "&amp;H15&amp;C15," - "&amp;ABS(H15)&amp;C15))&amp;IF(I15=0,"",IF(I15&gt;0," + "&amp;I15," - "&amp;ABS(I15)))</f>
        <v xml:space="preserve"> - 8b + 12</v>
      </c>
      <c r="L15" s="2">
        <v>1</v>
      </c>
      <c r="M15" s="2" t="s">
        <v>5</v>
      </c>
    </row>
    <row r="16" spans="1:13" x14ac:dyDescent="0.25">
      <c r="A16">
        <f ca="1">_xlfn.RANK.EQ(B16,B15:B24)</f>
        <v>1</v>
      </c>
      <c r="B16">
        <f ca="1">RAND()</f>
        <v>0.99341613573549259</v>
      </c>
      <c r="C16" s="2" t="str">
        <f ca="1">C15</f>
        <v>b</v>
      </c>
      <c r="D16" t="str">
        <f ca="1">IF(E16&lt;0," - "," + ")&amp;"("&amp;F16&amp;C16&amp;IF(G16&lt;0," - "&amp;ABS(G16)," + "&amp;G16)&amp;")"</f>
        <v xml:space="preserve"> + (6b - 6)</v>
      </c>
      <c r="E16">
        <f ca="1">(-1)^RANDBETWEEN(0,1)</f>
        <v>1</v>
      </c>
      <c r="F16">
        <f ca="1">RANDBETWEEN(1,6)*(-1)^RANDBETWEEN(0,1)</f>
        <v>6</v>
      </c>
      <c r="G16">
        <f ca="1">RANDBETWEEN(1,6)*(-1)^RANDBETWEEN(0,1)</f>
        <v>-6</v>
      </c>
      <c r="H16" s="7">
        <f ca="1">E16*F16</f>
        <v>6</v>
      </c>
      <c r="I16" s="7">
        <f ca="1">E16*G16</f>
        <v>-6</v>
      </c>
      <c r="J16" s="7" t="str">
        <f ca="1">IF(H16=0,"",IF(H16&gt;0," + "&amp;H16&amp;C16," - "&amp;ABS(H16)&amp;C16))&amp;IF(I16=0,"",IF(I16&gt;0," + "&amp;I16," - "&amp;ABS(I16)))</f>
        <v xml:space="preserve"> + 6b - 6</v>
      </c>
      <c r="L16">
        <v>2</v>
      </c>
      <c r="M16" s="2" t="s">
        <v>6</v>
      </c>
    </row>
    <row r="17" spans="1:13" x14ac:dyDescent="0.25">
      <c r="A17">
        <f ca="1">_xlfn.RANK.EQ(B17,B15:B24)</f>
        <v>10</v>
      </c>
      <c r="B17">
        <f ca="1">RAND()</f>
        <v>9.4368928527863827E-2</v>
      </c>
      <c r="C17" s="2" t="str">
        <f ca="1">C16</f>
        <v>b</v>
      </c>
      <c r="D17" t="str">
        <f ca="1">IF(E17&lt;0," - "&amp;ABS(E17)," + "&amp;E17)&amp;" ∙ "&amp;IF(F17&lt;0,"("&amp;F17&amp;C17&amp;")",F17&amp;C17)</f>
        <v xml:space="preserve"> + 5 ∙ (-3b)</v>
      </c>
      <c r="E17">
        <f ca="1">RANDBETWEEN(1,6)*(-1)^RANDBETWEEN(0,1)</f>
        <v>5</v>
      </c>
      <c r="F17">
        <f ca="1">RANDBETWEEN(1,6)*(-1)^RANDBETWEEN(0,1)</f>
        <v>-3</v>
      </c>
      <c r="G17">
        <f ca="1">RANDBETWEEN(1,6)*(-1)^RANDBETWEEN(0,1)</f>
        <v>2</v>
      </c>
      <c r="H17" s="7">
        <f ca="1">E17*F17</f>
        <v>-15</v>
      </c>
      <c r="I17" s="7">
        <v>0</v>
      </c>
      <c r="J17" s="7" t="str">
        <f ca="1">IF(H17=0,"",IF(H17&gt;0," + "&amp;H17&amp;C17," - "&amp;ABS(H17)&amp;C17))&amp;IF(I17=0,"",IF(I17&gt;0," + "&amp;I17," - "&amp;ABS(I17)))</f>
        <v xml:space="preserve"> - 15b</v>
      </c>
      <c r="L17">
        <v>3</v>
      </c>
      <c r="M17" s="2" t="s">
        <v>7</v>
      </c>
    </row>
    <row r="18" spans="1:13" x14ac:dyDescent="0.25">
      <c r="A18">
        <f ca="1">_xlfn.RANK.EQ(B18,B15:B24)</f>
        <v>5</v>
      </c>
      <c r="B18">
        <f ca="1">RAND()</f>
        <v>0.73790925653256945</v>
      </c>
      <c r="C18" s="2" t="str">
        <f ca="1">C17</f>
        <v>b</v>
      </c>
      <c r="D18" t="str">
        <f ca="1">IF(F18&lt;0," - "&amp;ABS(F18)," + "&amp;F18)&amp;C18&amp;" ∙ "&amp;IF(E18&lt;0,"("&amp;E18&amp;")",E18)</f>
        <v xml:space="preserve"> - 3b ∙ 4</v>
      </c>
      <c r="E18">
        <f ca="1">RANDBETWEEN(1,6)*(-1)^RANDBETWEEN(0,1)</f>
        <v>4</v>
      </c>
      <c r="F18">
        <f ca="1">RANDBETWEEN(1,6)*(-1)^RANDBETWEEN(0,1)</f>
        <v>-3</v>
      </c>
      <c r="G18">
        <f ca="1">RANDBETWEEN(1,6)*(-1)^RANDBETWEEN(0,1)</f>
        <v>1</v>
      </c>
      <c r="H18" s="7">
        <f ca="1">E18*F18</f>
        <v>-12</v>
      </c>
      <c r="I18" s="7">
        <v>0</v>
      </c>
      <c r="J18" s="7" t="str">
        <f ca="1">IF(H18=0,"",IF(H18&gt;0," + "&amp;H18&amp;C18," - "&amp;ABS(H18)&amp;C18))&amp;IF(I18=0,"",IF(I18&gt;0," + "&amp;I18," - "&amp;ABS(I18)))</f>
        <v xml:space="preserve"> - 12b</v>
      </c>
      <c r="L18">
        <v>4</v>
      </c>
      <c r="M18" s="2" t="s">
        <v>8</v>
      </c>
    </row>
    <row r="19" spans="1:13" x14ac:dyDescent="0.25">
      <c r="A19">
        <f ca="1">_xlfn.RANK.EQ(B19,B15:B24)</f>
        <v>9</v>
      </c>
      <c r="B19">
        <f ca="1">RAND()</f>
        <v>0.15770894508894751</v>
      </c>
      <c r="C19" s="2" t="str">
        <f ca="1">C18</f>
        <v>b</v>
      </c>
      <c r="D19" t="str">
        <f ca="1">IF(E19&lt;0," - "&amp;ABS(E19)," + "&amp;E19)&amp;" ∙ "&amp;IF(G19&lt;0,"("&amp;G19&amp;")",G19)</f>
        <v xml:space="preserve"> - 5 ∙ 1</v>
      </c>
      <c r="E19">
        <f ca="1">RANDBETWEEN(1,6)*(-1)^RANDBETWEEN(0,1)</f>
        <v>-5</v>
      </c>
      <c r="F19">
        <f ca="1">RANDBETWEEN(1,6)*(-1)^RANDBETWEEN(0,1)</f>
        <v>6</v>
      </c>
      <c r="G19">
        <f ca="1">RANDBETWEEN(1,6)*(-1)^RANDBETWEEN(0,1)</f>
        <v>1</v>
      </c>
      <c r="H19" s="7">
        <v>0</v>
      </c>
      <c r="I19" s="7">
        <f ca="1">E19*G19</f>
        <v>-5</v>
      </c>
      <c r="J19" s="7" t="str">
        <f ca="1">IF(H19=0,"",IF(H19&gt;0," + "&amp;H19&amp;C19," - "&amp;ABS(H19)&amp;C19))&amp;IF(I19=0,"",IF(I19&gt;0," + "&amp;I19," - "&amp;ABS(I19)))</f>
        <v xml:space="preserve"> - 5</v>
      </c>
    </row>
    <row r="20" spans="1:13" x14ac:dyDescent="0.25">
      <c r="A20">
        <f ca="1">_xlfn.RANK.EQ(B20,B15:B24)</f>
        <v>2</v>
      </c>
      <c r="B20">
        <f ca="1">RAND()</f>
        <v>0.94929033977550736</v>
      </c>
      <c r="C20" s="2" t="str">
        <f t="shared" ref="C20:C24" ca="1" si="1">C19</f>
        <v>b</v>
      </c>
      <c r="D20" t="str">
        <f ca="1">IF(E20&lt;0," - "&amp;ABS(E20)," + "&amp;E20)&amp;" ∙ ("&amp;F20&amp;C20&amp;IF(G20&lt;0," - "&amp;ABS(G20)," + "&amp;G20)&amp;")"</f>
        <v xml:space="preserve"> + 5 ∙ (5b + 2)</v>
      </c>
      <c r="E20">
        <f ca="1">RANDBETWEEN(1,6)*(-1)^RANDBETWEEN(0,1)</f>
        <v>5</v>
      </c>
      <c r="F20">
        <f ca="1">RANDBETWEEN(1,6)*(-1)^RANDBETWEEN(0,1)</f>
        <v>5</v>
      </c>
      <c r="G20">
        <f ca="1">RANDBETWEEN(1,6)*(-1)^RANDBETWEEN(0,1)</f>
        <v>2</v>
      </c>
      <c r="H20" s="7">
        <f ca="1">E20*F20</f>
        <v>25</v>
      </c>
      <c r="I20" s="7">
        <f ca="1">E20*G20</f>
        <v>10</v>
      </c>
      <c r="J20" s="7" t="str">
        <f ca="1">IF(H20=0,"",IF(H20&gt;0," + "&amp;H20&amp;C20," - "&amp;ABS(H20)&amp;C20))&amp;IF(I20=0,"",IF(I20&gt;0," + "&amp;I20," - "&amp;ABS(I20)))</f>
        <v xml:space="preserve"> + 25b + 10</v>
      </c>
    </row>
    <row r="21" spans="1:13" x14ac:dyDescent="0.25">
      <c r="A21">
        <f ca="1">_xlfn.RANK.EQ(B21,B15:B24)</f>
        <v>7</v>
      </c>
      <c r="B21">
        <f ca="1">RAND()</f>
        <v>0.24877936402026812</v>
      </c>
      <c r="C21" s="2" t="str">
        <f t="shared" ca="1" si="1"/>
        <v>b</v>
      </c>
      <c r="D21" t="str">
        <f ca="1">IF(E21&lt;0," - "," + ")&amp;"("&amp;F21&amp;C21&amp;IF(G21&lt;0," - "&amp;ABS(G21)," + "&amp;G21)&amp;")"</f>
        <v xml:space="preserve"> - (-3b - 3)</v>
      </c>
      <c r="E21">
        <f ca="1">(-1)^RANDBETWEEN(0,1)</f>
        <v>-1</v>
      </c>
      <c r="F21">
        <f ca="1">RANDBETWEEN(1,6)*(-1)^RANDBETWEEN(0,1)</f>
        <v>-3</v>
      </c>
      <c r="G21">
        <f ca="1">RANDBETWEEN(1,6)*(-1)^RANDBETWEEN(0,1)</f>
        <v>-3</v>
      </c>
      <c r="H21" s="7">
        <f ca="1">E21*F21</f>
        <v>3</v>
      </c>
      <c r="I21" s="7">
        <f ca="1">E21*G21</f>
        <v>3</v>
      </c>
      <c r="J21" s="7" t="str">
        <f ca="1">IF(H21=0,"",IF(H21&gt;0," + "&amp;H21&amp;C21," - "&amp;ABS(H21)&amp;C21))&amp;IF(I21=0,"",IF(I21&gt;0," + "&amp;I21," - "&amp;ABS(I21)))</f>
        <v xml:space="preserve"> + 3b + 3</v>
      </c>
    </row>
    <row r="22" spans="1:13" x14ac:dyDescent="0.25">
      <c r="A22">
        <f ca="1">_xlfn.RANK.EQ(B22,B15:B24)</f>
        <v>3</v>
      </c>
      <c r="B22">
        <f ca="1">RAND()</f>
        <v>0.88389217869731507</v>
      </c>
      <c r="C22" s="2" t="str">
        <f t="shared" ca="1" si="1"/>
        <v>b</v>
      </c>
      <c r="D22" t="str">
        <f ca="1">IF(E22&lt;0," - "&amp;ABS(E22)," + "&amp;E22)&amp;" ∙ "&amp;IF(F22&lt;0,"("&amp;F22&amp;C22&amp;")",F22&amp;C22)</f>
        <v xml:space="preserve"> - 4 ∙ (-1b)</v>
      </c>
      <c r="E22">
        <f ca="1">RANDBETWEEN(1,6)*(-1)^RANDBETWEEN(0,1)</f>
        <v>-4</v>
      </c>
      <c r="F22">
        <f ca="1">RANDBETWEEN(1,6)*(-1)^RANDBETWEEN(0,1)</f>
        <v>-1</v>
      </c>
      <c r="G22">
        <f ca="1">RANDBETWEEN(1,6)*(-1)^RANDBETWEEN(0,1)</f>
        <v>-6</v>
      </c>
      <c r="H22" s="7">
        <f ca="1">E22*F22</f>
        <v>4</v>
      </c>
      <c r="I22" s="7">
        <v>0</v>
      </c>
      <c r="J22" s="7" t="str">
        <f ca="1">IF(H22=0,"",IF(H22&gt;0," + "&amp;H22&amp;C22," - "&amp;ABS(H22)&amp;C22))&amp;IF(I22=0,"",IF(I22&gt;0," + "&amp;I22," - "&amp;ABS(I22)))</f>
        <v xml:space="preserve"> + 4b</v>
      </c>
    </row>
    <row r="23" spans="1:13" x14ac:dyDescent="0.25">
      <c r="A23">
        <f ca="1">_xlfn.RANK.EQ(B23,B15:B24)</f>
        <v>6</v>
      </c>
      <c r="B23">
        <f ca="1">RAND()</f>
        <v>0.48419647932300514</v>
      </c>
      <c r="C23" s="2" t="str">
        <f t="shared" ca="1" si="1"/>
        <v>b</v>
      </c>
      <c r="D23" t="str">
        <f ca="1">IF(F23&lt;0," - "&amp;ABS(F23)," + "&amp;F23)&amp;C23&amp;" ∙ "&amp;IF(E23&lt;0,"("&amp;E23&amp;")",E23)</f>
        <v xml:space="preserve"> - 4b ∙ (-1)</v>
      </c>
      <c r="E23">
        <f ca="1">RANDBETWEEN(1,6)*(-1)^RANDBETWEEN(0,1)</f>
        <v>-1</v>
      </c>
      <c r="F23">
        <f ca="1">RANDBETWEEN(1,6)*(-1)^RANDBETWEEN(0,1)</f>
        <v>-4</v>
      </c>
      <c r="G23">
        <f ca="1">RANDBETWEEN(1,6)*(-1)^RANDBETWEEN(0,1)</f>
        <v>-6</v>
      </c>
      <c r="H23" s="7">
        <f ca="1">E23*F23</f>
        <v>4</v>
      </c>
      <c r="I23" s="7">
        <v>0</v>
      </c>
      <c r="J23" s="7" t="str">
        <f ca="1">IF(H23=0,"",IF(H23&gt;0," + "&amp;H23&amp;C23," - "&amp;ABS(H23)&amp;C23))&amp;IF(I23=0,"",IF(I23&gt;0," + "&amp;I23," - "&amp;ABS(I23)))</f>
        <v xml:space="preserve"> + 4b</v>
      </c>
    </row>
    <row r="24" spans="1:13" x14ac:dyDescent="0.25">
      <c r="A24">
        <f ca="1">_xlfn.RANK.EQ(B24,B15:B24)</f>
        <v>4</v>
      </c>
      <c r="B24">
        <f ca="1">RAND()</f>
        <v>0.82688673547556335</v>
      </c>
      <c r="C24" s="2" t="str">
        <f t="shared" ca="1" si="1"/>
        <v>b</v>
      </c>
      <c r="D24" t="str">
        <f ca="1">IF(E24&lt;0," - "&amp;ABS(E24)," + "&amp;E24)&amp;" ∙ "&amp;IF(G24&lt;0,"("&amp;G24&amp;")",G24)</f>
        <v xml:space="preserve"> + 3 ∙ 4</v>
      </c>
      <c r="E24">
        <f ca="1">RANDBETWEEN(1,6)*(-1)^RANDBETWEEN(0,1)</f>
        <v>3</v>
      </c>
      <c r="F24">
        <f ca="1">RANDBETWEEN(1,6)*(-1)^RANDBETWEEN(0,1)</f>
        <v>2</v>
      </c>
      <c r="G24">
        <f ca="1">RANDBETWEEN(1,6)*(-1)^RANDBETWEEN(0,1)</f>
        <v>4</v>
      </c>
      <c r="H24" s="7">
        <v>0</v>
      </c>
      <c r="I24" s="7">
        <f ca="1">E24*G24</f>
        <v>12</v>
      </c>
      <c r="J24" s="7" t="str">
        <f ca="1">IF(H24=0,"",IF(H24&gt;0," + "&amp;H24&amp;C24," - "&amp;ABS(H24)&amp;C24))&amp;IF(I24=0,"",IF(I24&gt;0," + "&amp;I24," - "&amp;ABS(I24)))</f>
        <v xml:space="preserve"> + 12</v>
      </c>
    </row>
    <row r="26" spans="1:13" x14ac:dyDescent="0.25">
      <c r="A26">
        <f>$A$1</f>
        <v>4</v>
      </c>
      <c r="B26" s="7" t="str">
        <f ca="1">IF(LEFT(I26,2)=" +",RIGHT(I26,LEN(I26)-3),I26)</f>
        <v>(6b - 6) + 5 ∙ (5b + 2) - 4 ∙ (-1b) + 3 ∙ 4</v>
      </c>
      <c r="C26" s="7" t="str">
        <f ca="1">IF(LEFT(D26,2)=" +",RIGHT(D26,LEN(D26)-3),D26)</f>
        <v>6b - 6 + 25b + 10 + 4b + 12</v>
      </c>
      <c r="D26" s="8" t="str">
        <f ca="1">VLOOKUP(1,A15:J24,10,FALSE)&amp;VLOOKUP(2,A15:J24,10,FALSE)&amp;VLOOKUP(3,A15:J24,10,FALSE)&amp;IF(A26&gt;3,VLOOKUP(4,A15:J24,10,FALSE),"")&amp;IF(A26&gt;4,VLOOKUP(5,A15:J24,10,FALSE),"")&amp;IF(A26&gt;5,VLOOKUP(6,A15:J24,10,FALSE),"")</f>
        <v xml:space="preserve"> + 6b - 6 + 25b + 10 + 4b + 12</v>
      </c>
      <c r="F26" s="7" t="str">
        <f ca="1">IF(LEFT(G26,1)=0,"",G26)&amp;IF(H26&gt;0," + "&amp;H26,IF(H26&lt;0," - "&amp;ABS(H26),""))</f>
        <v>35b + 16</v>
      </c>
      <c r="G26" t="str">
        <f ca="1">VLOOKUP(1,A15:J24,8,FALSE)+VLOOKUP(2,A15:J24,8,FALSE)+VLOOKUP(3,A15:J24,8,FALSE)+IF(A26&gt;3,VLOOKUP(4,A15:J24,8,FALSE),0)+IF(A26&gt;4,VLOOKUP(5,A15:J24,8,FALSE),0)+IF(A26&gt;5,VLOOKUP(6,A15:J24,8,FALSE),0)&amp;VLOOKUP(1,A15:J24,3,FALSE)</f>
        <v>35b</v>
      </c>
      <c r="H26">
        <f ca="1">VLOOKUP(1,A15:J24,9,FALSE)+VLOOKUP(2,A15:J24,9,FALSE)+VLOOKUP(3,A15:J24,9,FALSE)+IF(A26&gt;3,VLOOKUP(4,A15:J24,9,FALSE),0)+IF(A26&gt;4,VLOOKUP(5,A15:J24,9,FALSE),0)+IF(A26&gt;5,VLOOKUP(6,A15:J24,9,FALSE),0)</f>
        <v>16</v>
      </c>
      <c r="I26" t="str">
        <f ca="1">VLOOKUP(1,A15:J24,4,FALSE)&amp;VLOOKUP(2,A15:J24,4,FALSE)&amp;VLOOKUP(3,A15:J24,4,FALSE)&amp;IF(A26&gt;3,VLOOKUP(4,A15:J24,4,FALSE),"")&amp;IF(A26&gt;4,VLOOKUP(5,A15:J24,4,FALSE),"")&amp;IF(A26&gt;5,VLOOKUP(6,A15:J24,4,FALSE),"")</f>
        <v xml:space="preserve"> + (6b - 6) + 5 ∙ (5b + 2) - 4 ∙ (-1b) + 3 ∙ 4</v>
      </c>
    </row>
    <row r="28" spans="1:13" x14ac:dyDescent="0.25">
      <c r="A28">
        <f ca="1">_xlfn.RANK.EQ(B28,B28:B37)</f>
        <v>2</v>
      </c>
      <c r="B28">
        <f ca="1">RAND()</f>
        <v>0.94495893725329771</v>
      </c>
      <c r="C28" s="2" t="str">
        <f ca="1">VLOOKUP(RANDBETWEEN(1,4),$L$2:$M$5,2)</f>
        <v>x</v>
      </c>
      <c r="D28" t="str">
        <f ca="1">IF(E28&lt;0," - "&amp;ABS(E28)," + "&amp;E28)&amp;" ∙ ("&amp;F28&amp;C28&amp;IF(G28&lt;0," - "&amp;ABS(G28)," + "&amp;G28)&amp;")"</f>
        <v xml:space="preserve"> + 3 ∙ (-6x - 5)</v>
      </c>
      <c r="E28">
        <f ca="1">RANDBETWEEN(1,6)*(-1)^RANDBETWEEN(0,1)</f>
        <v>3</v>
      </c>
      <c r="F28">
        <f ca="1">RANDBETWEEN(1,6)*(-1)^RANDBETWEEN(0,1)</f>
        <v>-6</v>
      </c>
      <c r="G28">
        <f ca="1">RANDBETWEEN(1,6)*(-1)^RANDBETWEEN(0,1)</f>
        <v>-5</v>
      </c>
      <c r="H28" s="7">
        <f ca="1">E28*F28</f>
        <v>-18</v>
      </c>
      <c r="I28" s="7">
        <f ca="1">E28*G28</f>
        <v>-15</v>
      </c>
      <c r="J28" s="7" t="str">
        <f ca="1">IF(H28=0,"",IF(H28&gt;0," + "&amp;H28&amp;C28," - "&amp;ABS(H28)&amp;C28))&amp;IF(I28=0,"",IF(I28&gt;0," + "&amp;I28," - "&amp;ABS(I28)))</f>
        <v xml:space="preserve"> - 18x - 15</v>
      </c>
      <c r="L28" s="2">
        <v>1</v>
      </c>
      <c r="M28" s="2" t="s">
        <v>5</v>
      </c>
    </row>
    <row r="29" spans="1:13" x14ac:dyDescent="0.25">
      <c r="A29">
        <f ca="1">_xlfn.RANK.EQ(B29,B28:B37)</f>
        <v>6</v>
      </c>
      <c r="B29">
        <f ca="1">RAND()</f>
        <v>0.21547317350223072</v>
      </c>
      <c r="C29" s="2" t="str">
        <f ca="1">C28</f>
        <v>x</v>
      </c>
      <c r="D29" t="str">
        <f ca="1">IF(E29&lt;0," - "," + ")&amp;"("&amp;F29&amp;C29&amp;IF(G29&lt;0," - "&amp;ABS(G29)," + "&amp;G29)&amp;")"</f>
        <v xml:space="preserve"> + (-1x + 3)</v>
      </c>
      <c r="E29">
        <f ca="1">(-1)^RANDBETWEEN(0,1)</f>
        <v>1</v>
      </c>
      <c r="F29">
        <f ca="1">RANDBETWEEN(1,6)*(-1)^RANDBETWEEN(0,1)</f>
        <v>-1</v>
      </c>
      <c r="G29">
        <f ca="1">RANDBETWEEN(1,6)*(-1)^RANDBETWEEN(0,1)</f>
        <v>3</v>
      </c>
      <c r="H29" s="7">
        <f ca="1">E29*F29</f>
        <v>-1</v>
      </c>
      <c r="I29" s="7">
        <f ca="1">E29*G29</f>
        <v>3</v>
      </c>
      <c r="J29" s="7" t="str">
        <f ca="1">IF(H29=0,"",IF(H29&gt;0," + "&amp;H29&amp;C29," - "&amp;ABS(H29)&amp;C29))&amp;IF(I29=0,"",IF(I29&gt;0," + "&amp;I29," - "&amp;ABS(I29)))</f>
        <v xml:space="preserve"> - 1x + 3</v>
      </c>
      <c r="L29">
        <v>2</v>
      </c>
      <c r="M29" s="2" t="s">
        <v>6</v>
      </c>
    </row>
    <row r="30" spans="1:13" x14ac:dyDescent="0.25">
      <c r="A30">
        <f ca="1">_xlfn.RANK.EQ(B30,B28:B37)</f>
        <v>5</v>
      </c>
      <c r="B30">
        <f ca="1">RAND()</f>
        <v>0.29810394267993046</v>
      </c>
      <c r="C30" s="2" t="str">
        <f ca="1">C29</f>
        <v>x</v>
      </c>
      <c r="D30" t="str">
        <f ca="1">IF(E30&lt;0," - "&amp;ABS(E30)," + "&amp;E30)&amp;" ∙ "&amp;IF(F30&lt;0,"("&amp;F30&amp;C30&amp;")",F30&amp;C30)</f>
        <v xml:space="preserve"> - 3 ∙ 4x</v>
      </c>
      <c r="E30">
        <f ca="1">RANDBETWEEN(1,6)*(-1)^RANDBETWEEN(0,1)</f>
        <v>-3</v>
      </c>
      <c r="F30">
        <f ca="1">RANDBETWEEN(1,6)*(-1)^RANDBETWEEN(0,1)</f>
        <v>4</v>
      </c>
      <c r="G30">
        <f ca="1">RANDBETWEEN(1,6)*(-1)^RANDBETWEEN(0,1)</f>
        <v>-2</v>
      </c>
      <c r="H30" s="7">
        <f ca="1">E30*F30</f>
        <v>-12</v>
      </c>
      <c r="I30" s="7">
        <v>0</v>
      </c>
      <c r="J30" s="7" t="str">
        <f ca="1">IF(H30=0,"",IF(H30&gt;0," + "&amp;H30&amp;C30," - "&amp;ABS(H30)&amp;C30))&amp;IF(I30=0,"",IF(I30&gt;0," + "&amp;I30," - "&amp;ABS(I30)))</f>
        <v xml:space="preserve"> - 12x</v>
      </c>
      <c r="L30">
        <v>3</v>
      </c>
      <c r="M30" s="2" t="s">
        <v>7</v>
      </c>
    </row>
    <row r="31" spans="1:13" x14ac:dyDescent="0.25">
      <c r="A31">
        <f ca="1">_xlfn.RANK.EQ(B31,B28:B37)</f>
        <v>9</v>
      </c>
      <c r="B31">
        <f ca="1">RAND()</f>
        <v>7.4657330901294339E-2</v>
      </c>
      <c r="C31" s="2" t="str">
        <f ca="1">C30</f>
        <v>x</v>
      </c>
      <c r="D31" t="str">
        <f ca="1">IF(F31&lt;0," - "&amp;ABS(F31)," + "&amp;F31)&amp;C31&amp;" ∙ "&amp;IF(E31&lt;0,"("&amp;E31&amp;")",E31)</f>
        <v xml:space="preserve"> + 5x ∙ (-3)</v>
      </c>
      <c r="E31">
        <f ca="1">RANDBETWEEN(1,6)*(-1)^RANDBETWEEN(0,1)</f>
        <v>-3</v>
      </c>
      <c r="F31">
        <f ca="1">RANDBETWEEN(1,6)*(-1)^RANDBETWEEN(0,1)</f>
        <v>5</v>
      </c>
      <c r="G31">
        <f ca="1">RANDBETWEEN(1,6)*(-1)^RANDBETWEEN(0,1)</f>
        <v>6</v>
      </c>
      <c r="H31" s="7">
        <f ca="1">E31*F31</f>
        <v>-15</v>
      </c>
      <c r="I31" s="7">
        <v>0</v>
      </c>
      <c r="J31" s="7" t="str">
        <f ca="1">IF(H31=0,"",IF(H31&gt;0," + "&amp;H31&amp;C31," - "&amp;ABS(H31)&amp;C31))&amp;IF(I31=0,"",IF(I31&gt;0," + "&amp;I31," - "&amp;ABS(I31)))</f>
        <v xml:space="preserve"> - 15x</v>
      </c>
      <c r="L31">
        <v>4</v>
      </c>
      <c r="M31" s="2" t="s">
        <v>8</v>
      </c>
    </row>
    <row r="32" spans="1:13" x14ac:dyDescent="0.25">
      <c r="A32">
        <f ca="1">_xlfn.RANK.EQ(B32,B28:B37)</f>
        <v>7</v>
      </c>
      <c r="B32">
        <f ca="1">RAND()</f>
        <v>0.17616911142323821</v>
      </c>
      <c r="C32" s="2" t="str">
        <f ca="1">C31</f>
        <v>x</v>
      </c>
      <c r="D32" t="str">
        <f ca="1">IF(E32&lt;0," - "&amp;ABS(E32)," + "&amp;E32)&amp;" ∙ "&amp;IF(G32&lt;0,"("&amp;G32&amp;")",G32)</f>
        <v xml:space="preserve"> + 4 ∙ (-4)</v>
      </c>
      <c r="E32">
        <f ca="1">RANDBETWEEN(1,6)*(-1)^RANDBETWEEN(0,1)</f>
        <v>4</v>
      </c>
      <c r="F32">
        <f ca="1">RANDBETWEEN(1,6)*(-1)^RANDBETWEEN(0,1)</f>
        <v>6</v>
      </c>
      <c r="G32">
        <f ca="1">RANDBETWEEN(1,6)*(-1)^RANDBETWEEN(0,1)</f>
        <v>-4</v>
      </c>
      <c r="H32" s="7">
        <v>0</v>
      </c>
      <c r="I32" s="7">
        <f ca="1">E32*G32</f>
        <v>-16</v>
      </c>
      <c r="J32" s="7" t="str">
        <f ca="1">IF(H32=0,"",IF(H32&gt;0," + "&amp;H32&amp;C32," - "&amp;ABS(H32)&amp;C32))&amp;IF(I32=0,"",IF(I32&gt;0," + "&amp;I32," - "&amp;ABS(I32)))</f>
        <v xml:space="preserve"> - 16</v>
      </c>
    </row>
    <row r="33" spans="1:13" x14ac:dyDescent="0.25">
      <c r="A33">
        <f ca="1">_xlfn.RANK.EQ(B33,B28:B37)</f>
        <v>4</v>
      </c>
      <c r="B33">
        <f ca="1">RAND()</f>
        <v>0.41182513148831812</v>
      </c>
      <c r="C33" s="2" t="str">
        <f t="shared" ref="C33:C37" ca="1" si="2">C32</f>
        <v>x</v>
      </c>
      <c r="D33" t="str">
        <f ca="1">IF(E33&lt;0," - "&amp;ABS(E33)," + "&amp;E33)&amp;" ∙ ("&amp;F33&amp;C33&amp;IF(G33&lt;0," - "&amp;ABS(G33)," + "&amp;G33)&amp;")"</f>
        <v xml:space="preserve"> - 4 ∙ (3x + 5)</v>
      </c>
      <c r="E33">
        <f ca="1">RANDBETWEEN(1,6)*(-1)^RANDBETWEEN(0,1)</f>
        <v>-4</v>
      </c>
      <c r="F33">
        <f ca="1">RANDBETWEEN(1,6)*(-1)^RANDBETWEEN(0,1)</f>
        <v>3</v>
      </c>
      <c r="G33">
        <f ca="1">RANDBETWEEN(1,6)*(-1)^RANDBETWEEN(0,1)</f>
        <v>5</v>
      </c>
      <c r="H33" s="7">
        <f ca="1">E33*F33</f>
        <v>-12</v>
      </c>
      <c r="I33" s="7">
        <f ca="1">E33*G33</f>
        <v>-20</v>
      </c>
      <c r="J33" s="7" t="str">
        <f ca="1">IF(H33=0,"",IF(H33&gt;0," + "&amp;H33&amp;C33," - "&amp;ABS(H33)&amp;C33))&amp;IF(I33=0,"",IF(I33&gt;0," + "&amp;I33," - "&amp;ABS(I33)))</f>
        <v xml:space="preserve"> - 12x - 20</v>
      </c>
    </row>
    <row r="34" spans="1:13" x14ac:dyDescent="0.25">
      <c r="A34">
        <f ca="1">_xlfn.RANK.EQ(B34,B28:B37)</f>
        <v>1</v>
      </c>
      <c r="B34">
        <f ca="1">RAND()</f>
        <v>0.97032059469832466</v>
      </c>
      <c r="C34" s="2" t="str">
        <f t="shared" ca="1" si="2"/>
        <v>x</v>
      </c>
      <c r="D34" t="str">
        <f ca="1">IF(E34&lt;0," - "," + ")&amp;"("&amp;F34&amp;C34&amp;IF(G34&lt;0," - "&amp;ABS(G34)," + "&amp;G34)&amp;")"</f>
        <v xml:space="preserve"> + (-1x + 4)</v>
      </c>
      <c r="E34">
        <f ca="1">(-1)^RANDBETWEEN(0,1)</f>
        <v>1</v>
      </c>
      <c r="F34">
        <f ca="1">RANDBETWEEN(1,6)*(-1)^RANDBETWEEN(0,1)</f>
        <v>-1</v>
      </c>
      <c r="G34">
        <f ca="1">RANDBETWEEN(1,6)*(-1)^RANDBETWEEN(0,1)</f>
        <v>4</v>
      </c>
      <c r="H34" s="7">
        <f ca="1">E34*F34</f>
        <v>-1</v>
      </c>
      <c r="I34" s="7">
        <f ca="1">E34*G34</f>
        <v>4</v>
      </c>
      <c r="J34" s="7" t="str">
        <f ca="1">IF(H34=0,"",IF(H34&gt;0," + "&amp;H34&amp;C34," - "&amp;ABS(H34)&amp;C34))&amp;IF(I34=0,"",IF(I34&gt;0," + "&amp;I34," - "&amp;ABS(I34)))</f>
        <v xml:space="preserve"> - 1x + 4</v>
      </c>
    </row>
    <row r="35" spans="1:13" x14ac:dyDescent="0.25">
      <c r="A35">
        <f ca="1">_xlfn.RANK.EQ(B35,B28:B37)</f>
        <v>3</v>
      </c>
      <c r="B35">
        <f ca="1">RAND()</f>
        <v>0.78278402710471917</v>
      </c>
      <c r="C35" s="2" t="str">
        <f t="shared" ca="1" si="2"/>
        <v>x</v>
      </c>
      <c r="D35" t="str">
        <f ca="1">IF(E35&lt;0," - "&amp;ABS(E35)," + "&amp;E35)&amp;" ∙ "&amp;IF(F35&lt;0,"("&amp;F35&amp;C35&amp;")",F35&amp;C35)</f>
        <v xml:space="preserve"> + 1 ∙ 3x</v>
      </c>
      <c r="E35">
        <f ca="1">RANDBETWEEN(1,6)*(-1)^RANDBETWEEN(0,1)</f>
        <v>1</v>
      </c>
      <c r="F35">
        <f ca="1">RANDBETWEEN(1,6)*(-1)^RANDBETWEEN(0,1)</f>
        <v>3</v>
      </c>
      <c r="G35">
        <f ca="1">RANDBETWEEN(1,6)*(-1)^RANDBETWEEN(0,1)</f>
        <v>-2</v>
      </c>
      <c r="H35" s="7">
        <f ca="1">E35*F35</f>
        <v>3</v>
      </c>
      <c r="I35" s="7">
        <v>0</v>
      </c>
      <c r="J35" s="7" t="str">
        <f ca="1">IF(H35=0,"",IF(H35&gt;0," + "&amp;H35&amp;C35," - "&amp;ABS(H35)&amp;C35))&amp;IF(I35=0,"",IF(I35&gt;0," + "&amp;I35," - "&amp;ABS(I35)))</f>
        <v xml:space="preserve"> + 3x</v>
      </c>
    </row>
    <row r="36" spans="1:13" x14ac:dyDescent="0.25">
      <c r="A36">
        <f ca="1">_xlfn.RANK.EQ(B36,B28:B37)</f>
        <v>10</v>
      </c>
      <c r="B36">
        <f ca="1">RAND()</f>
        <v>5.3187256285698536E-2</v>
      </c>
      <c r="C36" s="2" t="str">
        <f t="shared" ca="1" si="2"/>
        <v>x</v>
      </c>
      <c r="D36" t="str">
        <f ca="1">IF(F36&lt;0," - "&amp;ABS(F36)," + "&amp;F36)&amp;C36&amp;" ∙ "&amp;IF(E36&lt;0,"("&amp;E36&amp;")",E36)</f>
        <v xml:space="preserve"> - 5x ∙ (-6)</v>
      </c>
      <c r="E36">
        <f ca="1">RANDBETWEEN(1,6)*(-1)^RANDBETWEEN(0,1)</f>
        <v>-6</v>
      </c>
      <c r="F36">
        <f ca="1">RANDBETWEEN(1,6)*(-1)^RANDBETWEEN(0,1)</f>
        <v>-5</v>
      </c>
      <c r="G36">
        <f ca="1">RANDBETWEEN(1,6)*(-1)^RANDBETWEEN(0,1)</f>
        <v>-4</v>
      </c>
      <c r="H36" s="7">
        <f ca="1">E36*F36</f>
        <v>30</v>
      </c>
      <c r="I36" s="7">
        <v>0</v>
      </c>
      <c r="J36" s="7" t="str">
        <f ca="1">IF(H36=0,"",IF(H36&gt;0," + "&amp;H36&amp;C36," - "&amp;ABS(H36)&amp;C36))&amp;IF(I36=0,"",IF(I36&gt;0," + "&amp;I36," - "&amp;ABS(I36)))</f>
        <v xml:space="preserve"> + 30x</v>
      </c>
    </row>
    <row r="37" spans="1:13" x14ac:dyDescent="0.25">
      <c r="A37">
        <f ca="1">_xlfn.RANK.EQ(B37,B28:B37)</f>
        <v>8</v>
      </c>
      <c r="B37">
        <f ca="1">RAND()</f>
        <v>9.8167222977287083E-2</v>
      </c>
      <c r="C37" s="2" t="str">
        <f t="shared" ca="1" si="2"/>
        <v>x</v>
      </c>
      <c r="D37" t="str">
        <f ca="1">IF(E37&lt;0," - "&amp;ABS(E37)," + "&amp;E37)&amp;" ∙ "&amp;IF(G37&lt;0,"("&amp;G37&amp;")",G37)</f>
        <v xml:space="preserve"> + 6 ∙ 5</v>
      </c>
      <c r="E37">
        <f ca="1">RANDBETWEEN(1,6)*(-1)^RANDBETWEEN(0,1)</f>
        <v>6</v>
      </c>
      <c r="F37">
        <f ca="1">RANDBETWEEN(1,6)*(-1)^RANDBETWEEN(0,1)</f>
        <v>1</v>
      </c>
      <c r="G37">
        <f ca="1">RANDBETWEEN(1,6)*(-1)^RANDBETWEEN(0,1)</f>
        <v>5</v>
      </c>
      <c r="H37" s="7">
        <v>0</v>
      </c>
      <c r="I37" s="7">
        <f ca="1">E37*G37</f>
        <v>30</v>
      </c>
      <c r="J37" s="7" t="str">
        <f ca="1">IF(H37=0,"",IF(H37&gt;0," + "&amp;H37&amp;C37," - "&amp;ABS(H37)&amp;C37))&amp;IF(I37=0,"",IF(I37&gt;0," + "&amp;I37," - "&amp;ABS(I37)))</f>
        <v xml:space="preserve"> + 30</v>
      </c>
    </row>
    <row r="39" spans="1:13" x14ac:dyDescent="0.25">
      <c r="A39">
        <f>$A$1</f>
        <v>4</v>
      </c>
      <c r="B39" s="7" t="str">
        <f ca="1">IF(LEFT(I39,2)=" +",RIGHT(I39,LEN(I39)-3),I39)</f>
        <v>(-1x + 4) + 3 ∙ (-6x - 5) + 1 ∙ 3x - 4 ∙ (3x + 5)</v>
      </c>
      <c r="C39" s="7" t="str">
        <f ca="1">IF(LEFT(D39,2)=" +",RIGHT(D39,LEN(D39)-3),D39)</f>
        <v xml:space="preserve"> - 1x + 4 - 18x - 15 + 3x - 12x - 20</v>
      </c>
      <c r="D39" s="8" t="str">
        <f ca="1">VLOOKUP(1,A28:J37,10,FALSE)&amp;VLOOKUP(2,A28:J37,10,FALSE)&amp;VLOOKUP(3,A28:J37,10,FALSE)&amp;IF(A39&gt;3,VLOOKUP(4,A28:J37,10,FALSE),"")&amp;IF(A39&gt;4,VLOOKUP(5,A28:J37,10,FALSE),"")&amp;IF(A39&gt;5,VLOOKUP(6,A28:J37,10,FALSE),"")</f>
        <v xml:space="preserve"> - 1x + 4 - 18x - 15 + 3x - 12x - 20</v>
      </c>
      <c r="F39" s="7" t="str">
        <f ca="1">IF(LEFT(G39,1)=0,"",G39)&amp;IF(H39&gt;0," + "&amp;H39,IF(H39&lt;0," - "&amp;ABS(H39),""))</f>
        <v>-28x - 31</v>
      </c>
      <c r="G39" t="str">
        <f ca="1">VLOOKUP(1,A28:J37,8,FALSE)+VLOOKUP(2,A28:J37,8,FALSE)+VLOOKUP(3,A28:J37,8,FALSE)+IF(A39&gt;3,VLOOKUP(4,A28:J37,8,FALSE),0)+IF(A39&gt;4,VLOOKUP(5,A28:J37,8,FALSE),0)+IF(A39&gt;5,VLOOKUP(6,A28:J37,8,FALSE),0)&amp;VLOOKUP(1,A28:J37,3,FALSE)</f>
        <v>-28x</v>
      </c>
      <c r="H39">
        <f ca="1">VLOOKUP(1,A28:J37,9,FALSE)+VLOOKUP(2,A28:J37,9,FALSE)+VLOOKUP(3,A28:J37,9,FALSE)+IF(A39&gt;3,VLOOKUP(4,A28:J37,9,FALSE),0)+IF(A39&gt;4,VLOOKUP(5,A28:J37,9,FALSE),0)+IF(A39&gt;5,VLOOKUP(6,A28:J37,9,FALSE),0)</f>
        <v>-31</v>
      </c>
      <c r="I39" t="str">
        <f ca="1">VLOOKUP(1,A28:J37,4,FALSE)&amp;VLOOKUP(2,A28:J37,4,FALSE)&amp;VLOOKUP(3,A28:J37,4,FALSE)&amp;IF(A39&gt;3,VLOOKUP(4,A28:J37,4,FALSE),"")&amp;IF(A39&gt;4,VLOOKUP(5,A28:J37,4,FALSE),"")&amp;IF(A39&gt;5,VLOOKUP(6,A28:J37,4,FALSE),"")</f>
        <v xml:space="preserve"> + (-1x + 4) + 3 ∙ (-6x - 5) + 1 ∙ 3x - 4 ∙ (3x + 5)</v>
      </c>
    </row>
    <row r="41" spans="1:13" x14ac:dyDescent="0.25">
      <c r="A41">
        <f ca="1">_xlfn.RANK.EQ(B41,B41:B50)</f>
        <v>3</v>
      </c>
      <c r="B41">
        <f ca="1">RAND()</f>
        <v>0.76678391530046175</v>
      </c>
      <c r="C41" s="2" t="str">
        <f ca="1">VLOOKUP(RANDBETWEEN(1,4),$L$2:$M$5,2)</f>
        <v>b</v>
      </c>
      <c r="D41" t="str">
        <f ca="1">IF(E41&lt;0," - "&amp;ABS(E41)," + "&amp;E41)&amp;" ∙ ("&amp;F41&amp;C41&amp;IF(G41&lt;0," - "&amp;ABS(G41)," + "&amp;G41)&amp;")"</f>
        <v xml:space="preserve"> + 1 ∙ (2b + 3)</v>
      </c>
      <c r="E41">
        <f ca="1">RANDBETWEEN(1,6)*(-1)^RANDBETWEEN(0,1)</f>
        <v>1</v>
      </c>
      <c r="F41">
        <f ca="1">RANDBETWEEN(1,6)*(-1)^RANDBETWEEN(0,1)</f>
        <v>2</v>
      </c>
      <c r="G41">
        <f ca="1">RANDBETWEEN(1,6)*(-1)^RANDBETWEEN(0,1)</f>
        <v>3</v>
      </c>
      <c r="H41" s="7">
        <f ca="1">E41*F41</f>
        <v>2</v>
      </c>
      <c r="I41" s="7">
        <f ca="1">E41*G41</f>
        <v>3</v>
      </c>
      <c r="J41" s="7" t="str">
        <f ca="1">IF(H41=0,"",IF(H41&gt;0," + "&amp;H41&amp;C41," - "&amp;ABS(H41)&amp;C41))&amp;IF(I41=0,"",IF(I41&gt;0," + "&amp;I41," - "&amp;ABS(I41)))</f>
        <v xml:space="preserve"> + 2b + 3</v>
      </c>
      <c r="L41" s="2">
        <v>1</v>
      </c>
      <c r="M41" s="2" t="s">
        <v>5</v>
      </c>
    </row>
    <row r="42" spans="1:13" x14ac:dyDescent="0.25">
      <c r="A42">
        <f ca="1">_xlfn.RANK.EQ(B42,B41:B50)</f>
        <v>7</v>
      </c>
      <c r="B42">
        <f ca="1">RAND()</f>
        <v>0.26760864833290365</v>
      </c>
      <c r="C42" s="2" t="str">
        <f ca="1">C41</f>
        <v>b</v>
      </c>
      <c r="D42" t="str">
        <f ca="1">IF(E42&lt;0," - "," + ")&amp;"("&amp;F42&amp;C42&amp;IF(G42&lt;0," - "&amp;ABS(G42)," + "&amp;G42)&amp;")"</f>
        <v xml:space="preserve"> - (2b + 5)</v>
      </c>
      <c r="E42">
        <f ca="1">(-1)^RANDBETWEEN(0,1)</f>
        <v>-1</v>
      </c>
      <c r="F42">
        <f ca="1">RANDBETWEEN(1,6)*(-1)^RANDBETWEEN(0,1)</f>
        <v>2</v>
      </c>
      <c r="G42">
        <f ca="1">RANDBETWEEN(1,6)*(-1)^RANDBETWEEN(0,1)</f>
        <v>5</v>
      </c>
      <c r="H42" s="7">
        <f ca="1">E42*F42</f>
        <v>-2</v>
      </c>
      <c r="I42" s="7">
        <f ca="1">E42*G42</f>
        <v>-5</v>
      </c>
      <c r="J42" s="7" t="str">
        <f ca="1">IF(H42=0,"",IF(H42&gt;0," + "&amp;H42&amp;C42," - "&amp;ABS(H42)&amp;C42))&amp;IF(I42=0,"",IF(I42&gt;0," + "&amp;I42," - "&amp;ABS(I42)))</f>
        <v xml:space="preserve"> - 2b - 5</v>
      </c>
      <c r="L42">
        <v>2</v>
      </c>
      <c r="M42" s="2" t="s">
        <v>6</v>
      </c>
    </row>
    <row r="43" spans="1:13" x14ac:dyDescent="0.25">
      <c r="A43">
        <f ca="1">_xlfn.RANK.EQ(B43,B41:B50)</f>
        <v>9</v>
      </c>
      <c r="B43">
        <f ca="1">RAND()</f>
        <v>0.1732415663583079</v>
      </c>
      <c r="C43" s="2" t="str">
        <f ca="1">C42</f>
        <v>b</v>
      </c>
      <c r="D43" t="str">
        <f ca="1">IF(E43&lt;0," - "&amp;ABS(E43)," + "&amp;E43)&amp;" ∙ "&amp;IF(F43&lt;0,"("&amp;F43&amp;C43&amp;")",F43&amp;C43)</f>
        <v xml:space="preserve"> + 3 ∙ 4b</v>
      </c>
      <c r="E43">
        <f ca="1">RANDBETWEEN(1,6)*(-1)^RANDBETWEEN(0,1)</f>
        <v>3</v>
      </c>
      <c r="F43">
        <f ca="1">RANDBETWEEN(1,6)*(-1)^RANDBETWEEN(0,1)</f>
        <v>4</v>
      </c>
      <c r="G43">
        <f ca="1">RANDBETWEEN(1,6)*(-1)^RANDBETWEEN(0,1)</f>
        <v>2</v>
      </c>
      <c r="H43" s="7">
        <f ca="1">E43*F43</f>
        <v>12</v>
      </c>
      <c r="I43" s="7">
        <v>0</v>
      </c>
      <c r="J43" s="7" t="str">
        <f ca="1">IF(H43=0,"",IF(H43&gt;0," + "&amp;H43&amp;C43," - "&amp;ABS(H43)&amp;C43))&amp;IF(I43=0,"",IF(I43&gt;0," + "&amp;I43," - "&amp;ABS(I43)))</f>
        <v xml:space="preserve"> + 12b</v>
      </c>
      <c r="L43">
        <v>3</v>
      </c>
      <c r="M43" s="2" t="s">
        <v>7</v>
      </c>
    </row>
    <row r="44" spans="1:13" x14ac:dyDescent="0.25">
      <c r="A44">
        <f ca="1">_xlfn.RANK.EQ(B44,B41:B50)</f>
        <v>1</v>
      </c>
      <c r="B44">
        <f ca="1">RAND()</f>
        <v>0.92257017042175793</v>
      </c>
      <c r="C44" s="2" t="str">
        <f ca="1">C43</f>
        <v>b</v>
      </c>
      <c r="D44" t="str">
        <f ca="1">IF(F44&lt;0," - "&amp;ABS(F44)," + "&amp;F44)&amp;C44&amp;" ∙ "&amp;IF(E44&lt;0,"("&amp;E44&amp;")",E44)</f>
        <v xml:space="preserve"> - 1b ∙ (-1)</v>
      </c>
      <c r="E44">
        <f ca="1">RANDBETWEEN(1,6)*(-1)^RANDBETWEEN(0,1)</f>
        <v>-1</v>
      </c>
      <c r="F44">
        <f ca="1">RANDBETWEEN(1,6)*(-1)^RANDBETWEEN(0,1)</f>
        <v>-1</v>
      </c>
      <c r="G44">
        <f ca="1">RANDBETWEEN(1,6)*(-1)^RANDBETWEEN(0,1)</f>
        <v>5</v>
      </c>
      <c r="H44" s="7">
        <f ca="1">E44*F44</f>
        <v>1</v>
      </c>
      <c r="I44" s="7">
        <v>0</v>
      </c>
      <c r="J44" s="7" t="str">
        <f ca="1">IF(H44=0,"",IF(H44&gt;0," + "&amp;H44&amp;C44," - "&amp;ABS(H44)&amp;C44))&amp;IF(I44=0,"",IF(I44&gt;0," + "&amp;I44," - "&amp;ABS(I44)))</f>
        <v xml:space="preserve"> + 1b</v>
      </c>
      <c r="L44">
        <v>4</v>
      </c>
      <c r="M44" s="2" t="s">
        <v>8</v>
      </c>
    </row>
    <row r="45" spans="1:13" x14ac:dyDescent="0.25">
      <c r="A45">
        <f ca="1">_xlfn.RANK.EQ(B45,B41:B50)</f>
        <v>8</v>
      </c>
      <c r="B45">
        <f ca="1">RAND()</f>
        <v>0.2664866566162053</v>
      </c>
      <c r="C45" s="2" t="str">
        <f ca="1">C44</f>
        <v>b</v>
      </c>
      <c r="D45" t="str">
        <f ca="1">IF(E45&lt;0," - "&amp;ABS(E45)," + "&amp;E45)&amp;" ∙ "&amp;IF(G45&lt;0,"("&amp;G45&amp;")",G45)</f>
        <v xml:space="preserve"> - 4 ∙ (-1)</v>
      </c>
      <c r="E45">
        <f ca="1">RANDBETWEEN(1,6)*(-1)^RANDBETWEEN(0,1)</f>
        <v>-4</v>
      </c>
      <c r="F45">
        <f ca="1">RANDBETWEEN(1,6)*(-1)^RANDBETWEEN(0,1)</f>
        <v>5</v>
      </c>
      <c r="G45">
        <f ca="1">RANDBETWEEN(1,6)*(-1)^RANDBETWEEN(0,1)</f>
        <v>-1</v>
      </c>
      <c r="H45" s="7">
        <v>0</v>
      </c>
      <c r="I45" s="7">
        <f ca="1">E45*G45</f>
        <v>4</v>
      </c>
      <c r="J45" s="7" t="str">
        <f ca="1">IF(H45=0,"",IF(H45&gt;0," + "&amp;H45&amp;C45," - "&amp;ABS(H45)&amp;C45))&amp;IF(I45=0,"",IF(I45&gt;0," + "&amp;I45," - "&amp;ABS(I45)))</f>
        <v xml:space="preserve"> + 4</v>
      </c>
    </row>
    <row r="46" spans="1:13" x14ac:dyDescent="0.25">
      <c r="A46">
        <f ca="1">_xlfn.RANK.EQ(B46,B41:B50)</f>
        <v>6</v>
      </c>
      <c r="B46">
        <f ca="1">RAND()</f>
        <v>0.51559287487126693</v>
      </c>
      <c r="C46" s="2" t="str">
        <f t="shared" ref="C46:C50" ca="1" si="3">C45</f>
        <v>b</v>
      </c>
      <c r="D46" t="str">
        <f ca="1">IF(E46&lt;0," - "&amp;ABS(E46)," + "&amp;E46)&amp;" ∙ ("&amp;F46&amp;C46&amp;IF(G46&lt;0," - "&amp;ABS(G46)," + "&amp;G46)&amp;")"</f>
        <v xml:space="preserve"> + 3 ∙ (2b - 3)</v>
      </c>
      <c r="E46">
        <f ca="1">RANDBETWEEN(1,6)*(-1)^RANDBETWEEN(0,1)</f>
        <v>3</v>
      </c>
      <c r="F46">
        <f ca="1">RANDBETWEEN(1,6)*(-1)^RANDBETWEEN(0,1)</f>
        <v>2</v>
      </c>
      <c r="G46">
        <f ca="1">RANDBETWEEN(1,6)*(-1)^RANDBETWEEN(0,1)</f>
        <v>-3</v>
      </c>
      <c r="H46" s="7">
        <f ca="1">E46*F46</f>
        <v>6</v>
      </c>
      <c r="I46" s="7">
        <f ca="1">E46*G46</f>
        <v>-9</v>
      </c>
      <c r="J46" s="7" t="str">
        <f ca="1">IF(H46=0,"",IF(H46&gt;0," + "&amp;H46&amp;C46," - "&amp;ABS(H46)&amp;C46))&amp;IF(I46=0,"",IF(I46&gt;0," + "&amp;I46," - "&amp;ABS(I46)))</f>
        <v xml:space="preserve"> + 6b - 9</v>
      </c>
    </row>
    <row r="47" spans="1:13" x14ac:dyDescent="0.25">
      <c r="A47">
        <f ca="1">_xlfn.RANK.EQ(B47,B41:B50)</f>
        <v>5</v>
      </c>
      <c r="B47">
        <f ca="1">RAND()</f>
        <v>0.58138986549701455</v>
      </c>
      <c r="C47" s="2" t="str">
        <f t="shared" ca="1" si="3"/>
        <v>b</v>
      </c>
      <c r="D47" t="str">
        <f ca="1">IF(E47&lt;0," - "," + ")&amp;"("&amp;F47&amp;C47&amp;IF(G47&lt;0," - "&amp;ABS(G47)," + "&amp;G47)&amp;")"</f>
        <v xml:space="preserve"> - (3b + 2)</v>
      </c>
      <c r="E47">
        <f ca="1">(-1)^RANDBETWEEN(0,1)</f>
        <v>-1</v>
      </c>
      <c r="F47">
        <f ca="1">RANDBETWEEN(1,6)*(-1)^RANDBETWEEN(0,1)</f>
        <v>3</v>
      </c>
      <c r="G47">
        <f ca="1">RANDBETWEEN(1,6)*(-1)^RANDBETWEEN(0,1)</f>
        <v>2</v>
      </c>
      <c r="H47" s="7">
        <f ca="1">E47*F47</f>
        <v>-3</v>
      </c>
      <c r="I47" s="7">
        <f ca="1">E47*G47</f>
        <v>-2</v>
      </c>
      <c r="J47" s="7" t="str">
        <f ca="1">IF(H47=0,"",IF(H47&gt;0," + "&amp;H47&amp;C47," - "&amp;ABS(H47)&amp;C47))&amp;IF(I47=0,"",IF(I47&gt;0," + "&amp;I47," - "&amp;ABS(I47)))</f>
        <v xml:space="preserve"> - 3b - 2</v>
      </c>
    </row>
    <row r="48" spans="1:13" x14ac:dyDescent="0.25">
      <c r="A48">
        <f ca="1">_xlfn.RANK.EQ(B48,B41:B50)</f>
        <v>2</v>
      </c>
      <c r="B48">
        <f ca="1">RAND()</f>
        <v>0.77823164491869012</v>
      </c>
      <c r="C48" s="2" t="str">
        <f t="shared" ca="1" si="3"/>
        <v>b</v>
      </c>
      <c r="D48" t="str">
        <f ca="1">IF(E48&lt;0," - "&amp;ABS(E48)," + "&amp;E48)&amp;" ∙ "&amp;IF(F48&lt;0,"("&amp;F48&amp;C48&amp;")",F48&amp;C48)</f>
        <v xml:space="preserve"> + 5 ∙ (-5b)</v>
      </c>
      <c r="E48">
        <f ca="1">RANDBETWEEN(1,6)*(-1)^RANDBETWEEN(0,1)</f>
        <v>5</v>
      </c>
      <c r="F48">
        <f ca="1">RANDBETWEEN(1,6)*(-1)^RANDBETWEEN(0,1)</f>
        <v>-5</v>
      </c>
      <c r="G48">
        <f ca="1">RANDBETWEEN(1,6)*(-1)^RANDBETWEEN(0,1)</f>
        <v>-4</v>
      </c>
      <c r="H48" s="7">
        <f ca="1">E48*F48</f>
        <v>-25</v>
      </c>
      <c r="I48" s="7">
        <v>0</v>
      </c>
      <c r="J48" s="7" t="str">
        <f ca="1">IF(H48=0,"",IF(H48&gt;0," + "&amp;H48&amp;C48," - "&amp;ABS(H48)&amp;C48))&amp;IF(I48=0,"",IF(I48&gt;0," + "&amp;I48," - "&amp;ABS(I48)))</f>
        <v xml:space="preserve"> - 25b</v>
      </c>
    </row>
    <row r="49" spans="1:13" x14ac:dyDescent="0.25">
      <c r="A49">
        <f ca="1">_xlfn.RANK.EQ(B49,B41:B50)</f>
        <v>10</v>
      </c>
      <c r="B49">
        <f ca="1">RAND()</f>
        <v>2.3165173440623743E-2</v>
      </c>
      <c r="C49" s="2" t="str">
        <f t="shared" ca="1" si="3"/>
        <v>b</v>
      </c>
      <c r="D49" t="str">
        <f ca="1">IF(F49&lt;0," - "&amp;ABS(F49)," + "&amp;F49)&amp;C49&amp;" ∙ "&amp;IF(E49&lt;0,"("&amp;E49&amp;")",E49)</f>
        <v xml:space="preserve"> + 3b ∙ (-4)</v>
      </c>
      <c r="E49">
        <f ca="1">RANDBETWEEN(1,6)*(-1)^RANDBETWEEN(0,1)</f>
        <v>-4</v>
      </c>
      <c r="F49">
        <f ca="1">RANDBETWEEN(1,6)*(-1)^RANDBETWEEN(0,1)</f>
        <v>3</v>
      </c>
      <c r="G49">
        <f ca="1">RANDBETWEEN(1,6)*(-1)^RANDBETWEEN(0,1)</f>
        <v>5</v>
      </c>
      <c r="H49" s="7">
        <f ca="1">E49*F49</f>
        <v>-12</v>
      </c>
      <c r="I49" s="7">
        <v>0</v>
      </c>
      <c r="J49" s="7" t="str">
        <f ca="1">IF(H49=0,"",IF(H49&gt;0," + "&amp;H49&amp;C49," - "&amp;ABS(H49)&amp;C49))&amp;IF(I49=0,"",IF(I49&gt;0," + "&amp;I49," - "&amp;ABS(I49)))</f>
        <v xml:space="preserve"> - 12b</v>
      </c>
    </row>
    <row r="50" spans="1:13" x14ac:dyDescent="0.25">
      <c r="A50">
        <f ca="1">_xlfn.RANK.EQ(B50,B41:B50)</f>
        <v>4</v>
      </c>
      <c r="B50">
        <f ca="1">RAND()</f>
        <v>0.66609819408145743</v>
      </c>
      <c r="C50" s="2" t="str">
        <f t="shared" ca="1" si="3"/>
        <v>b</v>
      </c>
      <c r="D50" t="str">
        <f ca="1">IF(E50&lt;0," - "&amp;ABS(E50)," + "&amp;E50)&amp;" ∙ "&amp;IF(G50&lt;0,"("&amp;G50&amp;")",G50)</f>
        <v xml:space="preserve"> - 3 ∙ 1</v>
      </c>
      <c r="E50">
        <f ca="1">RANDBETWEEN(1,6)*(-1)^RANDBETWEEN(0,1)</f>
        <v>-3</v>
      </c>
      <c r="F50">
        <f ca="1">RANDBETWEEN(1,6)*(-1)^RANDBETWEEN(0,1)</f>
        <v>-4</v>
      </c>
      <c r="G50">
        <f ca="1">RANDBETWEEN(1,6)*(-1)^RANDBETWEEN(0,1)</f>
        <v>1</v>
      </c>
      <c r="H50" s="7">
        <v>0</v>
      </c>
      <c r="I50" s="7">
        <f ca="1">E50*G50</f>
        <v>-3</v>
      </c>
      <c r="J50" s="7" t="str">
        <f ca="1">IF(H50=0,"",IF(H50&gt;0," + "&amp;H50&amp;C50," - "&amp;ABS(H50)&amp;C50))&amp;IF(I50=0,"",IF(I50&gt;0," + "&amp;I50," - "&amp;ABS(I50)))</f>
        <v xml:space="preserve"> - 3</v>
      </c>
    </row>
    <row r="52" spans="1:13" x14ac:dyDescent="0.25">
      <c r="A52">
        <f>$A$1</f>
        <v>4</v>
      </c>
      <c r="B52" s="7" t="str">
        <f ca="1">IF(LEFT(I52,2)=" +",RIGHT(I52,LEN(I52)-3),I52)</f>
        <v xml:space="preserve"> - 1b ∙ (-1) + 5 ∙ (-5b) + 1 ∙ (2b + 3) - 3 ∙ 1</v>
      </c>
      <c r="C52" s="7" t="str">
        <f ca="1">IF(LEFT(D52,2)=" +",RIGHT(D52,LEN(D52)-3),D52)</f>
        <v>1b - 25b + 2b + 3 - 3</v>
      </c>
      <c r="D52" s="8" t="str">
        <f ca="1">VLOOKUP(1,A41:J50,10,FALSE)&amp;VLOOKUP(2,A41:J50,10,FALSE)&amp;VLOOKUP(3,A41:J50,10,FALSE)&amp;IF(A52&gt;3,VLOOKUP(4,A41:J50,10,FALSE),"")&amp;IF(A52&gt;4,VLOOKUP(5,A41:J50,10,FALSE),"")&amp;IF(A52&gt;5,VLOOKUP(6,A41:J50,10,FALSE),"")</f>
        <v xml:space="preserve"> + 1b - 25b + 2b + 3 - 3</v>
      </c>
      <c r="F52" s="7" t="str">
        <f ca="1">IF(LEFT(G52,1)=0,"",G52)&amp;IF(H52&gt;0," + "&amp;H52,IF(H52&lt;0," - "&amp;ABS(H52),""))</f>
        <v>-22b</v>
      </c>
      <c r="G52" t="str">
        <f ca="1">VLOOKUP(1,A41:J50,8,FALSE)+VLOOKUP(2,A41:J50,8,FALSE)+VLOOKUP(3,A41:J50,8,FALSE)+IF(A52&gt;3,VLOOKUP(4,A41:J50,8,FALSE),0)+IF(A52&gt;4,VLOOKUP(5,A41:J50,8,FALSE),0)+IF(A52&gt;5,VLOOKUP(6,A41:J50,8,FALSE),0)&amp;VLOOKUP(1,A41:J50,3,FALSE)</f>
        <v>-22b</v>
      </c>
      <c r="H52">
        <f ca="1">VLOOKUP(1,A41:J50,9,FALSE)+VLOOKUP(2,A41:J50,9,FALSE)+VLOOKUP(3,A41:J50,9,FALSE)+IF(A52&gt;3,VLOOKUP(4,A41:J50,9,FALSE),0)+IF(A52&gt;4,VLOOKUP(5,A41:J50,9,FALSE),0)+IF(A52&gt;5,VLOOKUP(6,A41:J50,9,FALSE),0)</f>
        <v>0</v>
      </c>
      <c r="I52" t="str">
        <f ca="1">VLOOKUP(1,A41:J50,4,FALSE)&amp;VLOOKUP(2,A41:J50,4,FALSE)&amp;VLOOKUP(3,A41:J50,4,FALSE)&amp;IF(A52&gt;3,VLOOKUP(4,A41:J50,4,FALSE),"")&amp;IF(A52&gt;4,VLOOKUP(5,A41:J50,4,FALSE),"")&amp;IF(A52&gt;5,VLOOKUP(6,A41:J50,4,FALSE),"")</f>
        <v xml:space="preserve"> - 1b ∙ (-1) + 5 ∙ (-5b) + 1 ∙ (2b + 3) - 3 ∙ 1</v>
      </c>
    </row>
    <row r="54" spans="1:13" x14ac:dyDescent="0.25">
      <c r="A54">
        <f ca="1">_xlfn.RANK.EQ(B54,B54:B63)</f>
        <v>5</v>
      </c>
      <c r="B54">
        <f ca="1">RAND()</f>
        <v>0.70111050074971548</v>
      </c>
      <c r="C54" s="2" t="str">
        <f ca="1">VLOOKUP(RANDBETWEEN(1,4),$L$2:$M$5,2)</f>
        <v>b</v>
      </c>
      <c r="D54" t="str">
        <f ca="1">IF(E54&lt;0," - "&amp;ABS(E54)," + "&amp;E54)&amp;" ∙ ("&amp;F54&amp;C54&amp;IF(G54&lt;0," - "&amp;ABS(G54)," + "&amp;G54)&amp;")"</f>
        <v xml:space="preserve"> - 1 ∙ (-3b - 4)</v>
      </c>
      <c r="E54">
        <f ca="1">RANDBETWEEN(1,6)*(-1)^RANDBETWEEN(0,1)</f>
        <v>-1</v>
      </c>
      <c r="F54">
        <f ca="1">RANDBETWEEN(1,6)*(-1)^RANDBETWEEN(0,1)</f>
        <v>-3</v>
      </c>
      <c r="G54">
        <f ca="1">RANDBETWEEN(1,6)*(-1)^RANDBETWEEN(0,1)</f>
        <v>-4</v>
      </c>
      <c r="H54" s="7">
        <f ca="1">E54*F54</f>
        <v>3</v>
      </c>
      <c r="I54" s="7">
        <f ca="1">E54*G54</f>
        <v>4</v>
      </c>
      <c r="J54" s="7" t="str">
        <f ca="1">IF(H54=0,"",IF(H54&gt;0," + "&amp;H54&amp;C54," - "&amp;ABS(H54)&amp;C54))&amp;IF(I54=0,"",IF(I54&gt;0," + "&amp;I54," - "&amp;ABS(I54)))</f>
        <v xml:space="preserve"> + 3b + 4</v>
      </c>
      <c r="L54" s="2">
        <v>1</v>
      </c>
      <c r="M54" s="2" t="s">
        <v>5</v>
      </c>
    </row>
    <row r="55" spans="1:13" x14ac:dyDescent="0.25">
      <c r="A55">
        <f ca="1">_xlfn.RANK.EQ(B55,B54:B63)</f>
        <v>9</v>
      </c>
      <c r="B55">
        <f ca="1">RAND()</f>
        <v>0.21221730292241969</v>
      </c>
      <c r="C55" s="2" t="str">
        <f ca="1">C54</f>
        <v>b</v>
      </c>
      <c r="D55" t="str">
        <f ca="1">IF(E55&lt;0," - "," + ")&amp;"("&amp;F55&amp;C55&amp;IF(G55&lt;0," - "&amp;ABS(G55)," + "&amp;G55)&amp;")"</f>
        <v xml:space="preserve"> - (5b + 5)</v>
      </c>
      <c r="E55">
        <f ca="1">(-1)^RANDBETWEEN(0,1)</f>
        <v>-1</v>
      </c>
      <c r="F55">
        <f ca="1">RANDBETWEEN(1,6)*(-1)^RANDBETWEEN(0,1)</f>
        <v>5</v>
      </c>
      <c r="G55">
        <f ca="1">RANDBETWEEN(1,6)*(-1)^RANDBETWEEN(0,1)</f>
        <v>5</v>
      </c>
      <c r="H55" s="7">
        <f ca="1">E55*F55</f>
        <v>-5</v>
      </c>
      <c r="I55" s="7">
        <f ca="1">E55*G55</f>
        <v>-5</v>
      </c>
      <c r="J55" s="7" t="str">
        <f ca="1">IF(H55=0,"",IF(H55&gt;0," + "&amp;H55&amp;C55," - "&amp;ABS(H55)&amp;C55))&amp;IF(I55=0,"",IF(I55&gt;0," + "&amp;I55," - "&amp;ABS(I55)))</f>
        <v xml:space="preserve"> - 5b - 5</v>
      </c>
      <c r="L55">
        <v>2</v>
      </c>
      <c r="M55" s="2" t="s">
        <v>6</v>
      </c>
    </row>
    <row r="56" spans="1:13" x14ac:dyDescent="0.25">
      <c r="A56">
        <f ca="1">_xlfn.RANK.EQ(B56,B54:B63)</f>
        <v>10</v>
      </c>
      <c r="B56">
        <f ca="1">RAND()</f>
        <v>3.4342896650954913E-2</v>
      </c>
      <c r="C56" s="2" t="str">
        <f ca="1">C55</f>
        <v>b</v>
      </c>
      <c r="D56" t="str">
        <f ca="1">IF(E56&lt;0," - "&amp;ABS(E56)," + "&amp;E56)&amp;" ∙ "&amp;IF(F56&lt;0,"("&amp;F56&amp;C56&amp;")",F56&amp;C56)</f>
        <v xml:space="preserve"> + 2 ∙ (-1b)</v>
      </c>
      <c r="E56">
        <f ca="1">RANDBETWEEN(1,6)*(-1)^RANDBETWEEN(0,1)</f>
        <v>2</v>
      </c>
      <c r="F56">
        <f ca="1">RANDBETWEEN(1,6)*(-1)^RANDBETWEEN(0,1)</f>
        <v>-1</v>
      </c>
      <c r="G56">
        <f ca="1">RANDBETWEEN(1,6)*(-1)^RANDBETWEEN(0,1)</f>
        <v>2</v>
      </c>
      <c r="H56" s="7">
        <f ca="1">E56*F56</f>
        <v>-2</v>
      </c>
      <c r="I56" s="7">
        <v>0</v>
      </c>
      <c r="J56" s="7" t="str">
        <f ca="1">IF(H56=0,"",IF(H56&gt;0," + "&amp;H56&amp;C56," - "&amp;ABS(H56)&amp;C56))&amp;IF(I56=0,"",IF(I56&gt;0," + "&amp;I56," - "&amp;ABS(I56)))</f>
        <v xml:space="preserve"> - 2b</v>
      </c>
      <c r="L56">
        <v>3</v>
      </c>
      <c r="M56" s="2" t="s">
        <v>7</v>
      </c>
    </row>
    <row r="57" spans="1:13" x14ac:dyDescent="0.25">
      <c r="A57">
        <f ca="1">_xlfn.RANK.EQ(B57,B54:B63)</f>
        <v>7</v>
      </c>
      <c r="B57">
        <f ca="1">RAND()</f>
        <v>0.51968913489154211</v>
      </c>
      <c r="C57" s="2" t="str">
        <f ca="1">C56</f>
        <v>b</v>
      </c>
      <c r="D57" t="str">
        <f ca="1">IF(F57&lt;0," - "&amp;ABS(F57)," + "&amp;F57)&amp;C57&amp;" ∙ "&amp;IF(E57&lt;0,"("&amp;E57&amp;")",E57)</f>
        <v xml:space="preserve"> - 4b ∙ 5</v>
      </c>
      <c r="E57">
        <f ca="1">RANDBETWEEN(1,6)*(-1)^RANDBETWEEN(0,1)</f>
        <v>5</v>
      </c>
      <c r="F57">
        <f ca="1">RANDBETWEEN(1,6)*(-1)^RANDBETWEEN(0,1)</f>
        <v>-4</v>
      </c>
      <c r="G57">
        <f ca="1">RANDBETWEEN(1,6)*(-1)^RANDBETWEEN(0,1)</f>
        <v>1</v>
      </c>
      <c r="H57" s="7">
        <f ca="1">E57*F57</f>
        <v>-20</v>
      </c>
      <c r="I57" s="7">
        <v>0</v>
      </c>
      <c r="J57" s="7" t="str">
        <f ca="1">IF(H57=0,"",IF(H57&gt;0," + "&amp;H57&amp;C57," - "&amp;ABS(H57)&amp;C57))&amp;IF(I57=0,"",IF(I57&gt;0," + "&amp;I57," - "&amp;ABS(I57)))</f>
        <v xml:space="preserve"> - 20b</v>
      </c>
      <c r="L57">
        <v>4</v>
      </c>
      <c r="M57" s="2" t="s">
        <v>8</v>
      </c>
    </row>
    <row r="58" spans="1:13" x14ac:dyDescent="0.25">
      <c r="A58">
        <f ca="1">_xlfn.RANK.EQ(B58,B54:B63)</f>
        <v>4</v>
      </c>
      <c r="B58">
        <f ca="1">RAND()</f>
        <v>0.75520154643205484</v>
      </c>
      <c r="C58" s="2" t="str">
        <f ca="1">C57</f>
        <v>b</v>
      </c>
      <c r="D58" t="str">
        <f ca="1">IF(E58&lt;0," - "&amp;ABS(E58)," + "&amp;E58)&amp;" ∙ "&amp;IF(G58&lt;0,"("&amp;G58&amp;")",G58)</f>
        <v xml:space="preserve"> - 4 ∙ 4</v>
      </c>
      <c r="E58">
        <f ca="1">RANDBETWEEN(1,6)*(-1)^RANDBETWEEN(0,1)</f>
        <v>-4</v>
      </c>
      <c r="F58">
        <f ca="1">RANDBETWEEN(1,6)*(-1)^RANDBETWEEN(0,1)</f>
        <v>-3</v>
      </c>
      <c r="G58">
        <f ca="1">RANDBETWEEN(1,6)*(-1)^RANDBETWEEN(0,1)</f>
        <v>4</v>
      </c>
      <c r="H58" s="7">
        <v>0</v>
      </c>
      <c r="I58" s="7">
        <f ca="1">E58*G58</f>
        <v>-16</v>
      </c>
      <c r="J58" s="7" t="str">
        <f ca="1">IF(H58=0,"",IF(H58&gt;0," + "&amp;H58&amp;C58," - "&amp;ABS(H58)&amp;C58))&amp;IF(I58=0,"",IF(I58&gt;0," + "&amp;I58," - "&amp;ABS(I58)))</f>
        <v xml:space="preserve"> - 16</v>
      </c>
    </row>
    <row r="59" spans="1:13" x14ac:dyDescent="0.25">
      <c r="A59">
        <f ca="1">_xlfn.RANK.EQ(B59,B54:B63)</f>
        <v>6</v>
      </c>
      <c r="B59">
        <f ca="1">RAND()</f>
        <v>0.63485433021613591</v>
      </c>
      <c r="C59" s="2" t="str">
        <f t="shared" ref="C59:C63" ca="1" si="4">C58</f>
        <v>b</v>
      </c>
      <c r="D59" t="str">
        <f ca="1">IF(E59&lt;0," - "&amp;ABS(E59)," + "&amp;E59)&amp;" ∙ ("&amp;F59&amp;C59&amp;IF(G59&lt;0," - "&amp;ABS(G59)," + "&amp;G59)&amp;")"</f>
        <v xml:space="preserve"> + 1 ∙ (-5b + 3)</v>
      </c>
      <c r="E59">
        <f ca="1">RANDBETWEEN(1,6)*(-1)^RANDBETWEEN(0,1)</f>
        <v>1</v>
      </c>
      <c r="F59">
        <f ca="1">RANDBETWEEN(1,6)*(-1)^RANDBETWEEN(0,1)</f>
        <v>-5</v>
      </c>
      <c r="G59">
        <f ca="1">RANDBETWEEN(1,6)*(-1)^RANDBETWEEN(0,1)</f>
        <v>3</v>
      </c>
      <c r="H59" s="7">
        <f ca="1">E59*F59</f>
        <v>-5</v>
      </c>
      <c r="I59" s="7">
        <f ca="1">E59*G59</f>
        <v>3</v>
      </c>
      <c r="J59" s="7" t="str">
        <f ca="1">IF(H59=0,"",IF(H59&gt;0," + "&amp;H59&amp;C59," - "&amp;ABS(H59)&amp;C59))&amp;IF(I59=0,"",IF(I59&gt;0," + "&amp;I59," - "&amp;ABS(I59)))</f>
        <v xml:space="preserve"> - 5b + 3</v>
      </c>
    </row>
    <row r="60" spans="1:13" x14ac:dyDescent="0.25">
      <c r="A60">
        <f ca="1">_xlfn.RANK.EQ(B60,B54:B63)</f>
        <v>2</v>
      </c>
      <c r="B60">
        <f ca="1">RAND()</f>
        <v>0.80047896028048426</v>
      </c>
      <c r="C60" s="2" t="str">
        <f t="shared" ca="1" si="4"/>
        <v>b</v>
      </c>
      <c r="D60" t="str">
        <f ca="1">IF(E60&lt;0," - "," + ")&amp;"("&amp;F60&amp;C60&amp;IF(G60&lt;0," - "&amp;ABS(G60)," + "&amp;G60)&amp;")"</f>
        <v xml:space="preserve"> + (2b - 1)</v>
      </c>
      <c r="E60">
        <f ca="1">(-1)^RANDBETWEEN(0,1)</f>
        <v>1</v>
      </c>
      <c r="F60">
        <f ca="1">RANDBETWEEN(1,6)*(-1)^RANDBETWEEN(0,1)</f>
        <v>2</v>
      </c>
      <c r="G60">
        <f ca="1">RANDBETWEEN(1,6)*(-1)^RANDBETWEEN(0,1)</f>
        <v>-1</v>
      </c>
      <c r="H60" s="7">
        <f ca="1">E60*F60</f>
        <v>2</v>
      </c>
      <c r="I60" s="7">
        <f ca="1">E60*G60</f>
        <v>-1</v>
      </c>
      <c r="J60" s="7" t="str">
        <f ca="1">IF(H60=0,"",IF(H60&gt;0," + "&amp;H60&amp;C60," - "&amp;ABS(H60)&amp;C60))&amp;IF(I60=0,"",IF(I60&gt;0," + "&amp;I60," - "&amp;ABS(I60)))</f>
        <v xml:space="preserve"> + 2b - 1</v>
      </c>
    </row>
    <row r="61" spans="1:13" x14ac:dyDescent="0.25">
      <c r="A61">
        <f ca="1">_xlfn.RANK.EQ(B61,B54:B63)</f>
        <v>1</v>
      </c>
      <c r="B61">
        <f ca="1">RAND()</f>
        <v>0.8200840054922679</v>
      </c>
      <c r="C61" s="2" t="str">
        <f t="shared" ca="1" si="4"/>
        <v>b</v>
      </c>
      <c r="D61" t="str">
        <f ca="1">IF(E61&lt;0," - "&amp;ABS(E61)," + "&amp;E61)&amp;" ∙ "&amp;IF(F61&lt;0,"("&amp;F61&amp;C61&amp;")",F61&amp;C61)</f>
        <v xml:space="preserve"> - 1 ∙ 5b</v>
      </c>
      <c r="E61">
        <f ca="1">RANDBETWEEN(1,6)*(-1)^RANDBETWEEN(0,1)</f>
        <v>-1</v>
      </c>
      <c r="F61">
        <f ca="1">RANDBETWEEN(1,6)*(-1)^RANDBETWEEN(0,1)</f>
        <v>5</v>
      </c>
      <c r="G61">
        <f ca="1">RANDBETWEEN(1,6)*(-1)^RANDBETWEEN(0,1)</f>
        <v>1</v>
      </c>
      <c r="H61" s="7">
        <f ca="1">E61*F61</f>
        <v>-5</v>
      </c>
      <c r="I61" s="7">
        <v>0</v>
      </c>
      <c r="J61" s="7" t="str">
        <f ca="1">IF(H61=0,"",IF(H61&gt;0," + "&amp;H61&amp;C61," - "&amp;ABS(H61)&amp;C61))&amp;IF(I61=0,"",IF(I61&gt;0," + "&amp;I61," - "&amp;ABS(I61)))</f>
        <v xml:space="preserve"> - 5b</v>
      </c>
    </row>
    <row r="62" spans="1:13" x14ac:dyDescent="0.25">
      <c r="A62">
        <f ca="1">_xlfn.RANK.EQ(B62,B54:B63)</f>
        <v>3</v>
      </c>
      <c r="B62">
        <f ca="1">RAND()</f>
        <v>0.76063759924429108</v>
      </c>
      <c r="C62" s="2" t="str">
        <f t="shared" ca="1" si="4"/>
        <v>b</v>
      </c>
      <c r="D62" t="str">
        <f ca="1">IF(F62&lt;0," - "&amp;ABS(F62)," + "&amp;F62)&amp;C62&amp;" ∙ "&amp;IF(E62&lt;0,"("&amp;E62&amp;")",E62)</f>
        <v xml:space="preserve"> - 4b ∙ (-2)</v>
      </c>
      <c r="E62">
        <f ca="1">RANDBETWEEN(1,6)*(-1)^RANDBETWEEN(0,1)</f>
        <v>-2</v>
      </c>
      <c r="F62">
        <f ca="1">RANDBETWEEN(1,6)*(-1)^RANDBETWEEN(0,1)</f>
        <v>-4</v>
      </c>
      <c r="G62">
        <f ca="1">RANDBETWEEN(1,6)*(-1)^RANDBETWEEN(0,1)</f>
        <v>-4</v>
      </c>
      <c r="H62" s="7">
        <f ca="1">E62*F62</f>
        <v>8</v>
      </c>
      <c r="I62" s="7">
        <v>0</v>
      </c>
      <c r="J62" s="7" t="str">
        <f ca="1">IF(H62=0,"",IF(H62&gt;0," + "&amp;H62&amp;C62," - "&amp;ABS(H62)&amp;C62))&amp;IF(I62=0,"",IF(I62&gt;0," + "&amp;I62," - "&amp;ABS(I62)))</f>
        <v xml:space="preserve"> + 8b</v>
      </c>
    </row>
    <row r="63" spans="1:13" x14ac:dyDescent="0.25">
      <c r="A63">
        <f ca="1">_xlfn.RANK.EQ(B63,B54:B63)</f>
        <v>8</v>
      </c>
      <c r="B63">
        <f ca="1">RAND()</f>
        <v>0.28482511997969118</v>
      </c>
      <c r="C63" s="2" t="str">
        <f t="shared" ca="1" si="4"/>
        <v>b</v>
      </c>
      <c r="D63" t="str">
        <f ca="1">IF(E63&lt;0," - "&amp;ABS(E63)," + "&amp;E63)&amp;" ∙ "&amp;IF(G63&lt;0,"("&amp;G63&amp;")",G63)</f>
        <v xml:space="preserve"> + 1 ∙ (-6)</v>
      </c>
      <c r="E63">
        <f ca="1">RANDBETWEEN(1,6)*(-1)^RANDBETWEEN(0,1)</f>
        <v>1</v>
      </c>
      <c r="F63">
        <f ca="1">RANDBETWEEN(1,6)*(-1)^RANDBETWEEN(0,1)</f>
        <v>5</v>
      </c>
      <c r="G63">
        <f ca="1">RANDBETWEEN(1,6)*(-1)^RANDBETWEEN(0,1)</f>
        <v>-6</v>
      </c>
      <c r="H63" s="7">
        <v>0</v>
      </c>
      <c r="I63" s="7">
        <f ca="1">E63*G63</f>
        <v>-6</v>
      </c>
      <c r="J63" s="7" t="str">
        <f ca="1">IF(H63=0,"",IF(H63&gt;0," + "&amp;H63&amp;C63," - "&amp;ABS(H63)&amp;C63))&amp;IF(I63=0,"",IF(I63&gt;0," + "&amp;I63," - "&amp;ABS(I63)))</f>
        <v xml:space="preserve"> - 6</v>
      </c>
    </row>
    <row r="65" spans="1:13" x14ac:dyDescent="0.25">
      <c r="A65">
        <f>$A$1</f>
        <v>4</v>
      </c>
      <c r="B65" s="7" t="str">
        <f ca="1">IF(LEFT(I65,2)=" +",RIGHT(I65,LEN(I65)-3),I65)</f>
        <v xml:space="preserve"> - 1 ∙ 5b + (2b - 1) - 4b ∙ (-2) - 4 ∙ 4</v>
      </c>
      <c r="C65" s="7" t="str">
        <f ca="1">IF(LEFT(D65,2)=" +",RIGHT(D65,LEN(D65)-3),D65)</f>
        <v xml:space="preserve"> - 5b + 2b - 1 + 8b - 16</v>
      </c>
      <c r="D65" s="8" t="str">
        <f ca="1">VLOOKUP(1,A54:J63,10,FALSE)&amp;VLOOKUP(2,A54:J63,10,FALSE)&amp;VLOOKUP(3,A54:J63,10,FALSE)&amp;IF(A65&gt;3,VLOOKUP(4,A54:J63,10,FALSE),"")&amp;IF(A65&gt;4,VLOOKUP(5,A54:J63,10,FALSE),"")&amp;IF(A65&gt;5,VLOOKUP(6,A54:J63,10,FALSE),"")</f>
        <v xml:space="preserve"> - 5b + 2b - 1 + 8b - 16</v>
      </c>
      <c r="F65" s="7" t="str">
        <f ca="1">IF(LEFT(G65,1)=0,"",G65)&amp;IF(H65&gt;0," + "&amp;H65,IF(H65&lt;0," - "&amp;ABS(H65),""))</f>
        <v>5b - 17</v>
      </c>
      <c r="G65" t="str">
        <f ca="1">VLOOKUP(1,A54:J63,8,FALSE)+VLOOKUP(2,A54:J63,8,FALSE)+VLOOKUP(3,A54:J63,8,FALSE)+IF(A65&gt;3,VLOOKUP(4,A54:J63,8,FALSE),0)+IF(A65&gt;4,VLOOKUP(5,A54:J63,8,FALSE),0)+IF(A65&gt;5,VLOOKUP(6,A54:J63,8,FALSE),0)&amp;VLOOKUP(1,A54:J63,3,FALSE)</f>
        <v>5b</v>
      </c>
      <c r="H65">
        <f ca="1">VLOOKUP(1,A54:J63,9,FALSE)+VLOOKUP(2,A54:J63,9,FALSE)+VLOOKUP(3,A54:J63,9,FALSE)+IF(A65&gt;3,VLOOKUP(4,A54:J63,9,FALSE),0)+IF(A65&gt;4,VLOOKUP(5,A54:J63,9,FALSE),0)+IF(A65&gt;5,VLOOKUP(6,A54:J63,9,FALSE),0)</f>
        <v>-17</v>
      </c>
      <c r="I65" t="str">
        <f ca="1">VLOOKUP(1,A54:J63,4,FALSE)&amp;VLOOKUP(2,A54:J63,4,FALSE)&amp;VLOOKUP(3,A54:J63,4,FALSE)&amp;IF(A65&gt;3,VLOOKUP(4,A54:J63,4,FALSE),"")&amp;IF(A65&gt;4,VLOOKUP(5,A54:J63,4,FALSE),"")&amp;IF(A65&gt;5,VLOOKUP(6,A54:J63,4,FALSE),"")</f>
        <v xml:space="preserve"> - 1 ∙ 5b + (2b - 1) - 4b ∙ (-2) - 4 ∙ 4</v>
      </c>
    </row>
    <row r="67" spans="1:13" x14ac:dyDescent="0.25">
      <c r="A67">
        <f ca="1">_xlfn.RANK.EQ(B67,B67:B76)</f>
        <v>2</v>
      </c>
      <c r="B67">
        <f ca="1">RAND()</f>
        <v>0.86476012976820438</v>
      </c>
      <c r="C67" s="2" t="str">
        <f ca="1">VLOOKUP(RANDBETWEEN(1,4),$L$2:$M$5,2)</f>
        <v>b</v>
      </c>
      <c r="D67" t="str">
        <f ca="1">IF(E67&lt;0," - "&amp;ABS(E67)," + "&amp;E67)&amp;" ∙ ("&amp;F67&amp;C67&amp;IF(G67&lt;0," - "&amp;ABS(G67)," + "&amp;G67)&amp;")"</f>
        <v xml:space="preserve"> + 1 ∙ (-6b - 3)</v>
      </c>
      <c r="E67">
        <f ca="1">RANDBETWEEN(1,6)*(-1)^RANDBETWEEN(0,1)</f>
        <v>1</v>
      </c>
      <c r="F67">
        <f ca="1">RANDBETWEEN(1,6)*(-1)^RANDBETWEEN(0,1)</f>
        <v>-6</v>
      </c>
      <c r="G67">
        <f ca="1">RANDBETWEEN(1,6)*(-1)^RANDBETWEEN(0,1)</f>
        <v>-3</v>
      </c>
      <c r="H67" s="7">
        <f ca="1">E67*F67</f>
        <v>-6</v>
      </c>
      <c r="I67" s="7">
        <f ca="1">E67*G67</f>
        <v>-3</v>
      </c>
      <c r="J67" s="7" t="str">
        <f ca="1">IF(H67=0,"",IF(H67&gt;0," + "&amp;H67&amp;C67," - "&amp;ABS(H67)&amp;C67))&amp;IF(I67=0,"",IF(I67&gt;0," + "&amp;I67," - "&amp;ABS(I67)))</f>
        <v xml:space="preserve"> - 6b - 3</v>
      </c>
      <c r="L67" s="2">
        <v>1</v>
      </c>
      <c r="M67" s="2" t="s">
        <v>5</v>
      </c>
    </row>
    <row r="68" spans="1:13" x14ac:dyDescent="0.25">
      <c r="A68">
        <f ca="1">_xlfn.RANK.EQ(B68,B67:B76)</f>
        <v>10</v>
      </c>
      <c r="B68">
        <f ca="1">RAND()</f>
        <v>0.26010474399729855</v>
      </c>
      <c r="C68" s="2" t="str">
        <f ca="1">C67</f>
        <v>b</v>
      </c>
      <c r="D68" t="str">
        <f ca="1">IF(E68&lt;0," - "," + ")&amp;"("&amp;F68&amp;C68&amp;IF(G68&lt;0," - "&amp;ABS(G68)," + "&amp;G68)&amp;")"</f>
        <v xml:space="preserve"> + (-4b - 4)</v>
      </c>
      <c r="E68">
        <f ca="1">(-1)^RANDBETWEEN(0,1)</f>
        <v>1</v>
      </c>
      <c r="F68">
        <f ca="1">RANDBETWEEN(1,6)*(-1)^RANDBETWEEN(0,1)</f>
        <v>-4</v>
      </c>
      <c r="G68">
        <f ca="1">RANDBETWEEN(1,6)*(-1)^RANDBETWEEN(0,1)</f>
        <v>-4</v>
      </c>
      <c r="H68" s="7">
        <f ca="1">E68*F68</f>
        <v>-4</v>
      </c>
      <c r="I68" s="7">
        <f ca="1">E68*G68</f>
        <v>-4</v>
      </c>
      <c r="J68" s="7" t="str">
        <f ca="1">IF(H68=0,"",IF(H68&gt;0," + "&amp;H68&amp;C68," - "&amp;ABS(H68)&amp;C68))&amp;IF(I68=0,"",IF(I68&gt;0," + "&amp;I68," - "&amp;ABS(I68)))</f>
        <v xml:space="preserve"> - 4b - 4</v>
      </c>
      <c r="L68">
        <v>2</v>
      </c>
      <c r="M68" s="2" t="s">
        <v>6</v>
      </c>
    </row>
    <row r="69" spans="1:13" x14ac:dyDescent="0.25">
      <c r="A69">
        <f ca="1">_xlfn.RANK.EQ(B69,B67:B76)</f>
        <v>3</v>
      </c>
      <c r="B69">
        <f ca="1">RAND()</f>
        <v>0.6772408591521154</v>
      </c>
      <c r="C69" s="2" t="str">
        <f ca="1">C68</f>
        <v>b</v>
      </c>
      <c r="D69" t="str">
        <f ca="1">IF(E69&lt;0," - "&amp;ABS(E69)," + "&amp;E69)&amp;" ∙ "&amp;IF(F69&lt;0,"("&amp;F69&amp;C69&amp;")",F69&amp;C69)</f>
        <v xml:space="preserve"> - 4 ∙ 6b</v>
      </c>
      <c r="E69">
        <f ca="1">RANDBETWEEN(1,6)*(-1)^RANDBETWEEN(0,1)</f>
        <v>-4</v>
      </c>
      <c r="F69">
        <f ca="1">RANDBETWEEN(1,6)*(-1)^RANDBETWEEN(0,1)</f>
        <v>6</v>
      </c>
      <c r="G69">
        <f ca="1">RANDBETWEEN(1,6)*(-1)^RANDBETWEEN(0,1)</f>
        <v>-1</v>
      </c>
      <c r="H69" s="7">
        <f ca="1">E69*F69</f>
        <v>-24</v>
      </c>
      <c r="I69" s="7">
        <v>0</v>
      </c>
      <c r="J69" s="7" t="str">
        <f ca="1">IF(H69=0,"",IF(H69&gt;0," + "&amp;H69&amp;C69," - "&amp;ABS(H69)&amp;C69))&amp;IF(I69=0,"",IF(I69&gt;0," + "&amp;I69," - "&amp;ABS(I69)))</f>
        <v xml:space="preserve"> - 24b</v>
      </c>
      <c r="L69">
        <v>3</v>
      </c>
      <c r="M69" s="2" t="s">
        <v>7</v>
      </c>
    </row>
    <row r="70" spans="1:13" x14ac:dyDescent="0.25">
      <c r="A70">
        <f ca="1">_xlfn.RANK.EQ(B70,B67:B76)</f>
        <v>8</v>
      </c>
      <c r="B70">
        <f ca="1">RAND()</f>
        <v>0.38474174008601625</v>
      </c>
      <c r="C70" s="2" t="str">
        <f ca="1">C69</f>
        <v>b</v>
      </c>
      <c r="D70" t="str">
        <f ca="1">IF(F70&lt;0," - "&amp;ABS(F70)," + "&amp;F70)&amp;C70&amp;" ∙ "&amp;IF(E70&lt;0,"("&amp;E70&amp;")",E70)</f>
        <v xml:space="preserve"> + 6b ∙ 6</v>
      </c>
      <c r="E70">
        <f ca="1">RANDBETWEEN(1,6)*(-1)^RANDBETWEEN(0,1)</f>
        <v>6</v>
      </c>
      <c r="F70">
        <f ca="1">RANDBETWEEN(1,6)*(-1)^RANDBETWEEN(0,1)</f>
        <v>6</v>
      </c>
      <c r="G70">
        <f ca="1">RANDBETWEEN(1,6)*(-1)^RANDBETWEEN(0,1)</f>
        <v>-4</v>
      </c>
      <c r="H70" s="7">
        <f ca="1">E70*F70</f>
        <v>36</v>
      </c>
      <c r="I70" s="7">
        <v>0</v>
      </c>
      <c r="J70" s="7" t="str">
        <f ca="1">IF(H70=0,"",IF(H70&gt;0," + "&amp;H70&amp;C70," - "&amp;ABS(H70)&amp;C70))&amp;IF(I70=0,"",IF(I70&gt;0," + "&amp;I70," - "&amp;ABS(I70)))</f>
        <v xml:space="preserve"> + 36b</v>
      </c>
      <c r="L70">
        <v>4</v>
      </c>
      <c r="M70" s="2" t="s">
        <v>8</v>
      </c>
    </row>
    <row r="71" spans="1:13" x14ac:dyDescent="0.25">
      <c r="A71">
        <f ca="1">_xlfn.RANK.EQ(B71,B67:B76)</f>
        <v>5</v>
      </c>
      <c r="B71">
        <f ca="1">RAND()</f>
        <v>0.60014898258464278</v>
      </c>
      <c r="C71" s="2" t="str">
        <f ca="1">C70</f>
        <v>b</v>
      </c>
      <c r="D71" t="str">
        <f ca="1">IF(E71&lt;0," - "&amp;ABS(E71)," + "&amp;E71)&amp;" ∙ "&amp;IF(G71&lt;0,"("&amp;G71&amp;")",G71)</f>
        <v xml:space="preserve"> - 2 ∙ (-2)</v>
      </c>
      <c r="E71">
        <f ca="1">RANDBETWEEN(1,6)*(-1)^RANDBETWEEN(0,1)</f>
        <v>-2</v>
      </c>
      <c r="F71">
        <f ca="1">RANDBETWEEN(1,6)*(-1)^RANDBETWEEN(0,1)</f>
        <v>-5</v>
      </c>
      <c r="G71">
        <f ca="1">RANDBETWEEN(1,6)*(-1)^RANDBETWEEN(0,1)</f>
        <v>-2</v>
      </c>
      <c r="H71" s="7">
        <v>0</v>
      </c>
      <c r="I71" s="7">
        <f ca="1">E71*G71</f>
        <v>4</v>
      </c>
      <c r="J71" s="7" t="str">
        <f ca="1">IF(H71=0,"",IF(H71&gt;0," + "&amp;H71&amp;C71," - "&amp;ABS(H71)&amp;C71))&amp;IF(I71=0,"",IF(I71&gt;0," + "&amp;I71," - "&amp;ABS(I71)))</f>
        <v xml:space="preserve"> + 4</v>
      </c>
    </row>
    <row r="72" spans="1:13" x14ac:dyDescent="0.25">
      <c r="A72">
        <f ca="1">_xlfn.RANK.EQ(B72,B67:B76)</f>
        <v>4</v>
      </c>
      <c r="B72">
        <f ca="1">RAND()</f>
        <v>0.67613184914029389</v>
      </c>
      <c r="C72" s="2" t="str">
        <f t="shared" ref="C72:C76" ca="1" si="5">C71</f>
        <v>b</v>
      </c>
      <c r="D72" t="str">
        <f ca="1">IF(E72&lt;0," - "&amp;ABS(E72)," + "&amp;E72)&amp;" ∙ ("&amp;F72&amp;C72&amp;IF(G72&lt;0," - "&amp;ABS(G72)," + "&amp;G72)&amp;")"</f>
        <v xml:space="preserve"> - 1 ∙ (6b - 1)</v>
      </c>
      <c r="E72">
        <f ca="1">RANDBETWEEN(1,6)*(-1)^RANDBETWEEN(0,1)</f>
        <v>-1</v>
      </c>
      <c r="F72">
        <f ca="1">RANDBETWEEN(1,6)*(-1)^RANDBETWEEN(0,1)</f>
        <v>6</v>
      </c>
      <c r="G72">
        <f ca="1">RANDBETWEEN(1,6)*(-1)^RANDBETWEEN(0,1)</f>
        <v>-1</v>
      </c>
      <c r="H72" s="7">
        <f ca="1">E72*F72</f>
        <v>-6</v>
      </c>
      <c r="I72" s="7">
        <f ca="1">E72*G72</f>
        <v>1</v>
      </c>
      <c r="J72" s="7" t="str">
        <f ca="1">IF(H72=0,"",IF(H72&gt;0," + "&amp;H72&amp;C72," - "&amp;ABS(H72)&amp;C72))&amp;IF(I72=0,"",IF(I72&gt;0," + "&amp;I72," - "&amp;ABS(I72)))</f>
        <v xml:space="preserve"> - 6b + 1</v>
      </c>
    </row>
    <row r="73" spans="1:13" x14ac:dyDescent="0.25">
      <c r="A73">
        <f ca="1">_xlfn.RANK.EQ(B73,B67:B76)</f>
        <v>6</v>
      </c>
      <c r="B73">
        <f ca="1">RAND()</f>
        <v>0.57163935450966841</v>
      </c>
      <c r="C73" s="2" t="str">
        <f t="shared" ca="1" si="5"/>
        <v>b</v>
      </c>
      <c r="D73" t="str">
        <f ca="1">IF(E73&lt;0," - "," + ")&amp;"("&amp;F73&amp;C73&amp;IF(G73&lt;0," - "&amp;ABS(G73)," + "&amp;G73)&amp;")"</f>
        <v xml:space="preserve"> + (3b - 3)</v>
      </c>
      <c r="E73">
        <f ca="1">(-1)^RANDBETWEEN(0,1)</f>
        <v>1</v>
      </c>
      <c r="F73">
        <f ca="1">RANDBETWEEN(1,6)*(-1)^RANDBETWEEN(0,1)</f>
        <v>3</v>
      </c>
      <c r="G73">
        <f ca="1">RANDBETWEEN(1,6)*(-1)^RANDBETWEEN(0,1)</f>
        <v>-3</v>
      </c>
      <c r="H73" s="7">
        <f ca="1">E73*F73</f>
        <v>3</v>
      </c>
      <c r="I73" s="7">
        <f ca="1">E73*G73</f>
        <v>-3</v>
      </c>
      <c r="J73" s="7" t="str">
        <f ca="1">IF(H73=0,"",IF(H73&gt;0," + "&amp;H73&amp;C73," - "&amp;ABS(H73)&amp;C73))&amp;IF(I73=0,"",IF(I73&gt;0," + "&amp;I73," - "&amp;ABS(I73)))</f>
        <v xml:space="preserve"> + 3b - 3</v>
      </c>
    </row>
    <row r="74" spans="1:13" x14ac:dyDescent="0.25">
      <c r="A74">
        <f ca="1">_xlfn.RANK.EQ(B74,B67:B76)</f>
        <v>9</v>
      </c>
      <c r="B74">
        <f ca="1">RAND()</f>
        <v>0.27267504950601085</v>
      </c>
      <c r="C74" s="2" t="str">
        <f t="shared" ca="1" si="5"/>
        <v>b</v>
      </c>
      <c r="D74" t="str">
        <f ca="1">IF(E74&lt;0," - "&amp;ABS(E74)," + "&amp;E74)&amp;" ∙ "&amp;IF(F74&lt;0,"("&amp;F74&amp;C74&amp;")",F74&amp;C74)</f>
        <v xml:space="preserve"> + 1 ∙ 3b</v>
      </c>
      <c r="E74">
        <f ca="1">RANDBETWEEN(1,6)*(-1)^RANDBETWEEN(0,1)</f>
        <v>1</v>
      </c>
      <c r="F74">
        <f ca="1">RANDBETWEEN(1,6)*(-1)^RANDBETWEEN(0,1)</f>
        <v>3</v>
      </c>
      <c r="G74">
        <f ca="1">RANDBETWEEN(1,6)*(-1)^RANDBETWEEN(0,1)</f>
        <v>-4</v>
      </c>
      <c r="H74" s="7">
        <f ca="1">E74*F74</f>
        <v>3</v>
      </c>
      <c r="I74" s="7">
        <v>0</v>
      </c>
      <c r="J74" s="7" t="str">
        <f ca="1">IF(H74=0,"",IF(H74&gt;0," + "&amp;H74&amp;C74," - "&amp;ABS(H74)&amp;C74))&amp;IF(I74=0,"",IF(I74&gt;0," + "&amp;I74," - "&amp;ABS(I74)))</f>
        <v xml:space="preserve"> + 3b</v>
      </c>
    </row>
    <row r="75" spans="1:13" x14ac:dyDescent="0.25">
      <c r="A75">
        <f ca="1">_xlfn.RANK.EQ(B75,B67:B76)</f>
        <v>1</v>
      </c>
      <c r="B75">
        <f ca="1">RAND()</f>
        <v>0.89946718727441533</v>
      </c>
      <c r="C75" s="2" t="str">
        <f t="shared" ca="1" si="5"/>
        <v>b</v>
      </c>
      <c r="D75" t="str">
        <f ca="1">IF(F75&lt;0," - "&amp;ABS(F75)," + "&amp;F75)&amp;C75&amp;" ∙ "&amp;IF(E75&lt;0,"("&amp;E75&amp;")",E75)</f>
        <v xml:space="preserve"> + 5b ∙ 4</v>
      </c>
      <c r="E75">
        <f ca="1">RANDBETWEEN(1,6)*(-1)^RANDBETWEEN(0,1)</f>
        <v>4</v>
      </c>
      <c r="F75">
        <f ca="1">RANDBETWEEN(1,6)*(-1)^RANDBETWEEN(0,1)</f>
        <v>5</v>
      </c>
      <c r="G75">
        <f ca="1">RANDBETWEEN(1,6)*(-1)^RANDBETWEEN(0,1)</f>
        <v>6</v>
      </c>
      <c r="H75" s="7">
        <f ca="1">E75*F75</f>
        <v>20</v>
      </c>
      <c r="I75" s="7">
        <v>0</v>
      </c>
      <c r="J75" s="7" t="str">
        <f ca="1">IF(H75=0,"",IF(H75&gt;0," + "&amp;H75&amp;C75," - "&amp;ABS(H75)&amp;C75))&amp;IF(I75=0,"",IF(I75&gt;0," + "&amp;I75," - "&amp;ABS(I75)))</f>
        <v xml:space="preserve"> + 20b</v>
      </c>
    </row>
    <row r="76" spans="1:13" x14ac:dyDescent="0.25">
      <c r="A76">
        <f ca="1">_xlfn.RANK.EQ(B76,B67:B76)</f>
        <v>7</v>
      </c>
      <c r="B76">
        <f ca="1">RAND()</f>
        <v>0.52789888279181418</v>
      </c>
      <c r="C76" s="2" t="str">
        <f t="shared" ca="1" si="5"/>
        <v>b</v>
      </c>
      <c r="D76" t="str">
        <f ca="1">IF(E76&lt;0," - "&amp;ABS(E76)," + "&amp;E76)&amp;" ∙ "&amp;IF(G76&lt;0,"("&amp;G76&amp;")",G76)</f>
        <v xml:space="preserve"> + 1 ∙ (-3)</v>
      </c>
      <c r="E76">
        <f ca="1">RANDBETWEEN(1,6)*(-1)^RANDBETWEEN(0,1)</f>
        <v>1</v>
      </c>
      <c r="F76">
        <f ca="1">RANDBETWEEN(1,6)*(-1)^RANDBETWEEN(0,1)</f>
        <v>-2</v>
      </c>
      <c r="G76">
        <f ca="1">RANDBETWEEN(1,6)*(-1)^RANDBETWEEN(0,1)</f>
        <v>-3</v>
      </c>
      <c r="H76" s="7">
        <v>0</v>
      </c>
      <c r="I76" s="7">
        <f ca="1">E76*G76</f>
        <v>-3</v>
      </c>
      <c r="J76" s="7" t="str">
        <f ca="1">IF(H76=0,"",IF(H76&gt;0," + "&amp;H76&amp;C76," - "&amp;ABS(H76)&amp;C76))&amp;IF(I76=0,"",IF(I76&gt;0," + "&amp;I76," - "&amp;ABS(I76)))</f>
        <v xml:space="preserve"> - 3</v>
      </c>
    </row>
    <row r="78" spans="1:13" x14ac:dyDescent="0.25">
      <c r="A78">
        <f>$A$1</f>
        <v>4</v>
      </c>
      <c r="B78" s="7" t="str">
        <f ca="1">IF(LEFT(I78,2)=" +",RIGHT(I78,LEN(I78)-3),I78)</f>
        <v>5b ∙ 4 + 1 ∙ (-6b - 3) - 4 ∙ 6b - 1 ∙ (6b - 1)</v>
      </c>
      <c r="C78" s="7" t="str">
        <f ca="1">IF(LEFT(D78,2)=" +",RIGHT(D78,LEN(D78)-3),D78)</f>
        <v>20b - 6b - 3 - 24b - 6b + 1</v>
      </c>
      <c r="D78" s="8" t="str">
        <f ca="1">VLOOKUP(1,A67:J76,10,FALSE)&amp;VLOOKUP(2,A67:J76,10,FALSE)&amp;VLOOKUP(3,A67:J76,10,FALSE)&amp;IF(A78&gt;3,VLOOKUP(4,A67:J76,10,FALSE),"")&amp;IF(A78&gt;4,VLOOKUP(5,A67:J76,10,FALSE),"")&amp;IF(A78&gt;5,VLOOKUP(6,A67:J76,10,FALSE),"")</f>
        <v xml:space="preserve"> + 20b - 6b - 3 - 24b - 6b + 1</v>
      </c>
      <c r="F78" s="7" t="str">
        <f ca="1">IF(LEFT(G78,1)=0,"",G78)&amp;IF(H78&gt;0," + "&amp;H78,IF(H78&lt;0," - "&amp;ABS(H78),""))</f>
        <v>-16b - 2</v>
      </c>
      <c r="G78" t="str">
        <f ca="1">VLOOKUP(1,A67:J76,8,FALSE)+VLOOKUP(2,A67:J76,8,FALSE)+VLOOKUP(3,A67:J76,8,FALSE)+IF(A78&gt;3,VLOOKUP(4,A67:J76,8,FALSE),0)+IF(A78&gt;4,VLOOKUP(5,A67:J76,8,FALSE),0)+IF(A78&gt;5,VLOOKUP(6,A67:J76,8,FALSE),0)&amp;VLOOKUP(1,A67:J76,3,FALSE)</f>
        <v>-16b</v>
      </c>
      <c r="H78">
        <f ca="1">VLOOKUP(1,A67:J76,9,FALSE)+VLOOKUP(2,A67:J76,9,FALSE)+VLOOKUP(3,A67:J76,9,FALSE)+IF(A78&gt;3,VLOOKUP(4,A67:J76,9,FALSE),0)+IF(A78&gt;4,VLOOKUP(5,A67:J76,9,FALSE),0)+IF(A78&gt;5,VLOOKUP(6,A67:J76,9,FALSE),0)</f>
        <v>-2</v>
      </c>
      <c r="I78" t="str">
        <f ca="1">VLOOKUP(1,A67:J76,4,FALSE)&amp;VLOOKUP(2,A67:J76,4,FALSE)&amp;VLOOKUP(3,A67:J76,4,FALSE)&amp;IF(A78&gt;3,VLOOKUP(4,A67:J76,4,FALSE),"")&amp;IF(A78&gt;4,VLOOKUP(5,A67:J76,4,FALSE),"")&amp;IF(A78&gt;5,VLOOKUP(6,A67:J76,4,FALSE),"")</f>
        <v xml:space="preserve"> + 5b ∙ 4 + 1 ∙ (-6b - 3) - 4 ∙ 6b - 1 ∙ (6b - 1)</v>
      </c>
    </row>
    <row r="80" spans="1:13" x14ac:dyDescent="0.25">
      <c r="A80">
        <f ca="1">_xlfn.RANK.EQ(B80,B80:B89)</f>
        <v>6</v>
      </c>
      <c r="B80">
        <f ca="1">RAND()</f>
        <v>0.57608946923675353</v>
      </c>
      <c r="C80" s="2" t="str">
        <f ca="1">VLOOKUP(RANDBETWEEN(1,4),$L$2:$M$5,2)</f>
        <v>x</v>
      </c>
      <c r="D80" t="str">
        <f ca="1">IF(E80&lt;0," - "&amp;ABS(E80)," + "&amp;E80)&amp;" ∙ ("&amp;F80&amp;C80&amp;IF(G80&lt;0," - "&amp;ABS(G80)," + "&amp;G80)&amp;")"</f>
        <v xml:space="preserve"> - 6 ∙ (2x - 1)</v>
      </c>
      <c r="E80">
        <f ca="1">RANDBETWEEN(1,6)*(-1)^RANDBETWEEN(0,1)</f>
        <v>-6</v>
      </c>
      <c r="F80">
        <f ca="1">RANDBETWEEN(1,6)*(-1)^RANDBETWEEN(0,1)</f>
        <v>2</v>
      </c>
      <c r="G80">
        <f ca="1">RANDBETWEEN(1,6)*(-1)^RANDBETWEEN(0,1)</f>
        <v>-1</v>
      </c>
      <c r="H80" s="7">
        <f ca="1">E80*F80</f>
        <v>-12</v>
      </c>
      <c r="I80" s="7">
        <f ca="1">E80*G80</f>
        <v>6</v>
      </c>
      <c r="J80" s="7" t="str">
        <f ca="1">IF(H80=0,"",IF(H80&gt;0," + "&amp;H80&amp;C80," - "&amp;ABS(H80)&amp;C80))&amp;IF(I80=0,"",IF(I80&gt;0," + "&amp;I80," - "&amp;ABS(I80)))</f>
        <v xml:space="preserve"> - 12x + 6</v>
      </c>
      <c r="L80" s="2">
        <v>1</v>
      </c>
      <c r="M80" s="2" t="s">
        <v>5</v>
      </c>
    </row>
    <row r="81" spans="1:13" x14ac:dyDescent="0.25">
      <c r="A81">
        <f ca="1">_xlfn.RANK.EQ(B81,B80:B89)</f>
        <v>8</v>
      </c>
      <c r="B81">
        <f ca="1">RAND()</f>
        <v>0.34886514440246053</v>
      </c>
      <c r="C81" s="2" t="str">
        <f ca="1">C80</f>
        <v>x</v>
      </c>
      <c r="D81" t="str">
        <f ca="1">IF(E81&lt;0," - "," + ")&amp;"("&amp;F81&amp;C81&amp;IF(G81&lt;0," - "&amp;ABS(G81)," + "&amp;G81)&amp;")"</f>
        <v xml:space="preserve"> - (5x - 1)</v>
      </c>
      <c r="E81">
        <f ca="1">(-1)^RANDBETWEEN(0,1)</f>
        <v>-1</v>
      </c>
      <c r="F81">
        <f ca="1">RANDBETWEEN(1,6)*(-1)^RANDBETWEEN(0,1)</f>
        <v>5</v>
      </c>
      <c r="G81">
        <f ca="1">RANDBETWEEN(1,6)*(-1)^RANDBETWEEN(0,1)</f>
        <v>-1</v>
      </c>
      <c r="H81" s="7">
        <f ca="1">E81*F81</f>
        <v>-5</v>
      </c>
      <c r="I81" s="7">
        <f ca="1">E81*G81</f>
        <v>1</v>
      </c>
      <c r="J81" s="7" t="str">
        <f ca="1">IF(H81=0,"",IF(H81&gt;0," + "&amp;H81&amp;C81," - "&amp;ABS(H81)&amp;C81))&amp;IF(I81=0,"",IF(I81&gt;0," + "&amp;I81," - "&amp;ABS(I81)))</f>
        <v xml:space="preserve"> - 5x + 1</v>
      </c>
      <c r="L81">
        <v>2</v>
      </c>
      <c r="M81" s="2" t="s">
        <v>6</v>
      </c>
    </row>
    <row r="82" spans="1:13" x14ac:dyDescent="0.25">
      <c r="A82">
        <f ca="1">_xlfn.RANK.EQ(B82,B80:B89)</f>
        <v>10</v>
      </c>
      <c r="B82">
        <f ca="1">RAND()</f>
        <v>0.17481958406232578</v>
      </c>
      <c r="C82" s="2" t="str">
        <f ca="1">C81</f>
        <v>x</v>
      </c>
      <c r="D82" t="str">
        <f ca="1">IF(E82&lt;0," - "&amp;ABS(E82)," + "&amp;E82)&amp;" ∙ "&amp;IF(F82&lt;0,"("&amp;F82&amp;C82&amp;")",F82&amp;C82)</f>
        <v xml:space="preserve"> - 4 ∙ 2x</v>
      </c>
      <c r="E82">
        <f ca="1">RANDBETWEEN(1,6)*(-1)^RANDBETWEEN(0,1)</f>
        <v>-4</v>
      </c>
      <c r="F82">
        <f ca="1">RANDBETWEEN(1,6)*(-1)^RANDBETWEEN(0,1)</f>
        <v>2</v>
      </c>
      <c r="G82">
        <f ca="1">RANDBETWEEN(1,6)*(-1)^RANDBETWEEN(0,1)</f>
        <v>-1</v>
      </c>
      <c r="H82" s="7">
        <f ca="1">E82*F82</f>
        <v>-8</v>
      </c>
      <c r="I82" s="7">
        <v>0</v>
      </c>
      <c r="J82" s="7" t="str">
        <f ca="1">IF(H82=0,"",IF(H82&gt;0," + "&amp;H82&amp;C82," - "&amp;ABS(H82)&amp;C82))&amp;IF(I82=0,"",IF(I82&gt;0," + "&amp;I82," - "&amp;ABS(I82)))</f>
        <v xml:space="preserve"> - 8x</v>
      </c>
      <c r="L82">
        <v>3</v>
      </c>
      <c r="M82" s="2" t="s">
        <v>7</v>
      </c>
    </row>
    <row r="83" spans="1:13" x14ac:dyDescent="0.25">
      <c r="A83">
        <f ca="1">_xlfn.RANK.EQ(B83,B80:B89)</f>
        <v>2</v>
      </c>
      <c r="B83">
        <f ca="1">RAND()</f>
        <v>0.80252304759944726</v>
      </c>
      <c r="C83" s="2" t="str">
        <f ca="1">C82</f>
        <v>x</v>
      </c>
      <c r="D83" t="str">
        <f ca="1">IF(F83&lt;0," - "&amp;ABS(F83)," + "&amp;F83)&amp;C83&amp;" ∙ "&amp;IF(E83&lt;0,"("&amp;E83&amp;")",E83)</f>
        <v xml:space="preserve"> - 3x ∙ (-2)</v>
      </c>
      <c r="E83">
        <f ca="1">RANDBETWEEN(1,6)*(-1)^RANDBETWEEN(0,1)</f>
        <v>-2</v>
      </c>
      <c r="F83">
        <f ca="1">RANDBETWEEN(1,6)*(-1)^RANDBETWEEN(0,1)</f>
        <v>-3</v>
      </c>
      <c r="G83">
        <f ca="1">RANDBETWEEN(1,6)*(-1)^RANDBETWEEN(0,1)</f>
        <v>2</v>
      </c>
      <c r="H83" s="7">
        <f ca="1">E83*F83</f>
        <v>6</v>
      </c>
      <c r="I83" s="7">
        <v>0</v>
      </c>
      <c r="J83" s="7" t="str">
        <f ca="1">IF(H83=0,"",IF(H83&gt;0," + "&amp;H83&amp;C83," - "&amp;ABS(H83)&amp;C83))&amp;IF(I83=0,"",IF(I83&gt;0," + "&amp;I83," - "&amp;ABS(I83)))</f>
        <v xml:space="preserve"> + 6x</v>
      </c>
      <c r="L83">
        <v>4</v>
      </c>
      <c r="M83" s="2" t="s">
        <v>8</v>
      </c>
    </row>
    <row r="84" spans="1:13" x14ac:dyDescent="0.25">
      <c r="A84">
        <f ca="1">_xlfn.RANK.EQ(B84,B80:B89)</f>
        <v>9</v>
      </c>
      <c r="B84">
        <f ca="1">RAND()</f>
        <v>0.18263453818593101</v>
      </c>
      <c r="C84" s="2" t="str">
        <f ca="1">C83</f>
        <v>x</v>
      </c>
      <c r="D84" t="str">
        <f ca="1">IF(E84&lt;0," - "&amp;ABS(E84)," + "&amp;E84)&amp;" ∙ "&amp;IF(G84&lt;0,"("&amp;G84&amp;")",G84)</f>
        <v xml:space="preserve"> + 4 ∙ 5</v>
      </c>
      <c r="E84">
        <f ca="1">RANDBETWEEN(1,6)*(-1)^RANDBETWEEN(0,1)</f>
        <v>4</v>
      </c>
      <c r="F84">
        <f ca="1">RANDBETWEEN(1,6)*(-1)^RANDBETWEEN(0,1)</f>
        <v>-6</v>
      </c>
      <c r="G84">
        <f ca="1">RANDBETWEEN(1,6)*(-1)^RANDBETWEEN(0,1)</f>
        <v>5</v>
      </c>
      <c r="H84" s="7">
        <v>0</v>
      </c>
      <c r="I84" s="7">
        <f ca="1">E84*G84</f>
        <v>20</v>
      </c>
      <c r="J84" s="7" t="str">
        <f ca="1">IF(H84=0,"",IF(H84&gt;0," + "&amp;H84&amp;C84," - "&amp;ABS(H84)&amp;C84))&amp;IF(I84=0,"",IF(I84&gt;0," + "&amp;I84," - "&amp;ABS(I84)))</f>
        <v xml:space="preserve"> + 20</v>
      </c>
    </row>
    <row r="85" spans="1:13" x14ac:dyDescent="0.25">
      <c r="A85">
        <f ca="1">_xlfn.RANK.EQ(B85,B80:B89)</f>
        <v>5</v>
      </c>
      <c r="B85">
        <f ca="1">RAND()</f>
        <v>0.67280615820070788</v>
      </c>
      <c r="C85" s="2" t="str">
        <f t="shared" ref="C85:C89" ca="1" si="6">C84</f>
        <v>x</v>
      </c>
      <c r="D85" t="str">
        <f ca="1">IF(E85&lt;0," - "&amp;ABS(E85)," + "&amp;E85)&amp;" ∙ ("&amp;F85&amp;C85&amp;IF(G85&lt;0," - "&amp;ABS(G85)," + "&amp;G85)&amp;")"</f>
        <v xml:space="preserve"> - 2 ∙ (1x - 6)</v>
      </c>
      <c r="E85">
        <f ca="1">RANDBETWEEN(1,6)*(-1)^RANDBETWEEN(0,1)</f>
        <v>-2</v>
      </c>
      <c r="F85">
        <f ca="1">RANDBETWEEN(1,6)*(-1)^RANDBETWEEN(0,1)</f>
        <v>1</v>
      </c>
      <c r="G85">
        <f ca="1">RANDBETWEEN(1,6)*(-1)^RANDBETWEEN(0,1)</f>
        <v>-6</v>
      </c>
      <c r="H85" s="7">
        <f ca="1">E85*F85</f>
        <v>-2</v>
      </c>
      <c r="I85" s="7">
        <f ca="1">E85*G85</f>
        <v>12</v>
      </c>
      <c r="J85" s="7" t="str">
        <f ca="1">IF(H85=0,"",IF(H85&gt;0," + "&amp;H85&amp;C85," - "&amp;ABS(H85)&amp;C85))&amp;IF(I85=0,"",IF(I85&gt;0," + "&amp;I85," - "&amp;ABS(I85)))</f>
        <v xml:space="preserve"> - 2x + 12</v>
      </c>
    </row>
    <row r="86" spans="1:13" x14ac:dyDescent="0.25">
      <c r="A86">
        <f ca="1">_xlfn.RANK.EQ(B86,B80:B89)</f>
        <v>3</v>
      </c>
      <c r="B86">
        <f ca="1">RAND()</f>
        <v>0.79424815555267758</v>
      </c>
      <c r="C86" s="2" t="str">
        <f t="shared" ca="1" si="6"/>
        <v>x</v>
      </c>
      <c r="D86" t="str">
        <f ca="1">IF(E86&lt;0," - "," + ")&amp;"("&amp;F86&amp;C86&amp;IF(G86&lt;0," - "&amp;ABS(G86)," + "&amp;G86)&amp;")"</f>
        <v xml:space="preserve"> - (-1x + 6)</v>
      </c>
      <c r="E86">
        <f ca="1">(-1)^RANDBETWEEN(0,1)</f>
        <v>-1</v>
      </c>
      <c r="F86">
        <f ca="1">RANDBETWEEN(1,6)*(-1)^RANDBETWEEN(0,1)</f>
        <v>-1</v>
      </c>
      <c r="G86">
        <f ca="1">RANDBETWEEN(1,6)*(-1)^RANDBETWEEN(0,1)</f>
        <v>6</v>
      </c>
      <c r="H86" s="7">
        <f ca="1">E86*F86</f>
        <v>1</v>
      </c>
      <c r="I86" s="7">
        <f ca="1">E86*G86</f>
        <v>-6</v>
      </c>
      <c r="J86" s="7" t="str">
        <f ca="1">IF(H86=0,"",IF(H86&gt;0," + "&amp;H86&amp;C86," - "&amp;ABS(H86)&amp;C86))&amp;IF(I86=0,"",IF(I86&gt;0," + "&amp;I86," - "&amp;ABS(I86)))</f>
        <v xml:space="preserve"> + 1x - 6</v>
      </c>
    </row>
    <row r="87" spans="1:13" x14ac:dyDescent="0.25">
      <c r="A87">
        <f ca="1">_xlfn.RANK.EQ(B87,B80:B89)</f>
        <v>1</v>
      </c>
      <c r="B87">
        <f ca="1">RAND()</f>
        <v>0.97571202368903032</v>
      </c>
      <c r="C87" s="2" t="str">
        <f t="shared" ca="1" si="6"/>
        <v>x</v>
      </c>
      <c r="D87" t="str">
        <f ca="1">IF(E87&lt;0," - "&amp;ABS(E87)," + "&amp;E87)&amp;" ∙ "&amp;IF(F87&lt;0,"("&amp;F87&amp;C87&amp;")",F87&amp;C87)</f>
        <v xml:space="preserve"> + 2 ∙ 1x</v>
      </c>
      <c r="E87">
        <f ca="1">RANDBETWEEN(1,6)*(-1)^RANDBETWEEN(0,1)</f>
        <v>2</v>
      </c>
      <c r="F87">
        <f ca="1">RANDBETWEEN(1,6)*(-1)^RANDBETWEEN(0,1)</f>
        <v>1</v>
      </c>
      <c r="G87">
        <f ca="1">RANDBETWEEN(1,6)*(-1)^RANDBETWEEN(0,1)</f>
        <v>-1</v>
      </c>
      <c r="H87" s="7">
        <f ca="1">E87*F87</f>
        <v>2</v>
      </c>
      <c r="I87" s="7">
        <v>0</v>
      </c>
      <c r="J87" s="7" t="str">
        <f ca="1">IF(H87=0,"",IF(H87&gt;0," + "&amp;H87&amp;C87," - "&amp;ABS(H87)&amp;C87))&amp;IF(I87=0,"",IF(I87&gt;0," + "&amp;I87," - "&amp;ABS(I87)))</f>
        <v xml:space="preserve"> + 2x</v>
      </c>
    </row>
    <row r="88" spans="1:13" x14ac:dyDescent="0.25">
      <c r="A88">
        <f ca="1">_xlfn.RANK.EQ(B88,B80:B89)</f>
        <v>7</v>
      </c>
      <c r="B88">
        <f ca="1">RAND()</f>
        <v>0.54459084025686444</v>
      </c>
      <c r="C88" s="2" t="str">
        <f t="shared" ca="1" si="6"/>
        <v>x</v>
      </c>
      <c r="D88" t="str">
        <f ca="1">IF(F88&lt;0," - "&amp;ABS(F88)," + "&amp;F88)&amp;C88&amp;" ∙ "&amp;IF(E88&lt;0,"("&amp;E88&amp;")",E88)</f>
        <v xml:space="preserve"> - 5x ∙ 3</v>
      </c>
      <c r="E88">
        <f ca="1">RANDBETWEEN(1,6)*(-1)^RANDBETWEEN(0,1)</f>
        <v>3</v>
      </c>
      <c r="F88">
        <f ca="1">RANDBETWEEN(1,6)*(-1)^RANDBETWEEN(0,1)</f>
        <v>-5</v>
      </c>
      <c r="G88">
        <f ca="1">RANDBETWEEN(1,6)*(-1)^RANDBETWEEN(0,1)</f>
        <v>3</v>
      </c>
      <c r="H88" s="7">
        <f ca="1">E88*F88</f>
        <v>-15</v>
      </c>
      <c r="I88" s="7">
        <v>0</v>
      </c>
      <c r="J88" s="7" t="str">
        <f ca="1">IF(H88=0,"",IF(H88&gt;0," + "&amp;H88&amp;C88," - "&amp;ABS(H88)&amp;C88))&amp;IF(I88=0,"",IF(I88&gt;0," + "&amp;I88," - "&amp;ABS(I88)))</f>
        <v xml:space="preserve"> - 15x</v>
      </c>
    </row>
    <row r="89" spans="1:13" x14ac:dyDescent="0.25">
      <c r="A89">
        <f ca="1">_xlfn.RANK.EQ(B89,B80:B89)</f>
        <v>4</v>
      </c>
      <c r="B89">
        <f ca="1">RAND()</f>
        <v>0.71234545023926754</v>
      </c>
      <c r="C89" s="2" t="str">
        <f t="shared" ca="1" si="6"/>
        <v>x</v>
      </c>
      <c r="D89" t="str">
        <f ca="1">IF(E89&lt;0," - "&amp;ABS(E89)," + "&amp;E89)&amp;" ∙ "&amp;IF(G89&lt;0,"("&amp;G89&amp;")",G89)</f>
        <v xml:space="preserve"> - 6 ∙ (-6)</v>
      </c>
      <c r="E89">
        <f ca="1">RANDBETWEEN(1,6)*(-1)^RANDBETWEEN(0,1)</f>
        <v>-6</v>
      </c>
      <c r="F89">
        <f ca="1">RANDBETWEEN(1,6)*(-1)^RANDBETWEEN(0,1)</f>
        <v>4</v>
      </c>
      <c r="G89">
        <f ca="1">RANDBETWEEN(1,6)*(-1)^RANDBETWEEN(0,1)</f>
        <v>-6</v>
      </c>
      <c r="H89" s="7">
        <v>0</v>
      </c>
      <c r="I89" s="7">
        <f ca="1">E89*G89</f>
        <v>36</v>
      </c>
      <c r="J89" s="7" t="str">
        <f ca="1">IF(H89=0,"",IF(H89&gt;0," + "&amp;H89&amp;C89," - "&amp;ABS(H89)&amp;C89))&amp;IF(I89=0,"",IF(I89&gt;0," + "&amp;I89," - "&amp;ABS(I89)))</f>
        <v xml:space="preserve"> + 36</v>
      </c>
    </row>
    <row r="91" spans="1:13" x14ac:dyDescent="0.25">
      <c r="A91">
        <f>$A$1</f>
        <v>4</v>
      </c>
      <c r="B91" s="7" t="str">
        <f ca="1">IF(LEFT(I91,2)=" +",RIGHT(I91,LEN(I91)-3),I91)</f>
        <v>2 ∙ 1x - 3x ∙ (-2) - (-1x + 6) - 6 ∙ (-6)</v>
      </c>
      <c r="C91" s="7" t="str">
        <f ca="1">IF(LEFT(D91,2)=" +",RIGHT(D91,LEN(D91)-3),D91)</f>
        <v>2x + 6x + 1x - 6 + 36</v>
      </c>
      <c r="D91" s="8" t="str">
        <f ca="1">VLOOKUP(1,A80:J89,10,FALSE)&amp;VLOOKUP(2,A80:J89,10,FALSE)&amp;VLOOKUP(3,A80:J89,10,FALSE)&amp;IF(A91&gt;3,VLOOKUP(4,A80:J89,10,FALSE),"")&amp;IF(A91&gt;4,VLOOKUP(5,A80:J89,10,FALSE),"")&amp;IF(A91&gt;5,VLOOKUP(6,A80:J89,10,FALSE),"")</f>
        <v xml:space="preserve"> + 2x + 6x + 1x - 6 + 36</v>
      </c>
      <c r="F91" s="7" t="str">
        <f ca="1">IF(LEFT(G91,1)=0,"",G91)&amp;IF(H91&gt;0," + "&amp;H91,IF(H91&lt;0," - "&amp;ABS(H91),""))</f>
        <v>9x + 30</v>
      </c>
      <c r="G91" t="str">
        <f ca="1">VLOOKUP(1,A80:J89,8,FALSE)+VLOOKUP(2,A80:J89,8,FALSE)+VLOOKUP(3,A80:J89,8,FALSE)+IF(A91&gt;3,VLOOKUP(4,A80:J89,8,FALSE),0)+IF(A91&gt;4,VLOOKUP(5,A80:J89,8,FALSE),0)+IF(A91&gt;5,VLOOKUP(6,A80:J89,8,FALSE),0)&amp;VLOOKUP(1,A80:J89,3,FALSE)</f>
        <v>9x</v>
      </c>
      <c r="H91">
        <f ca="1">VLOOKUP(1,A80:J89,9,FALSE)+VLOOKUP(2,A80:J89,9,FALSE)+VLOOKUP(3,A80:J89,9,FALSE)+IF(A91&gt;3,VLOOKUP(4,A80:J89,9,FALSE),0)+IF(A91&gt;4,VLOOKUP(5,A80:J89,9,FALSE),0)+IF(A91&gt;5,VLOOKUP(6,A80:J89,9,FALSE),0)</f>
        <v>30</v>
      </c>
      <c r="I91" t="str">
        <f ca="1">VLOOKUP(1,A80:J89,4,FALSE)&amp;VLOOKUP(2,A80:J89,4,FALSE)&amp;VLOOKUP(3,A80:J89,4,FALSE)&amp;IF(A91&gt;3,VLOOKUP(4,A80:J89,4,FALSE),"")&amp;IF(A91&gt;4,VLOOKUP(5,A80:J89,4,FALSE),"")&amp;IF(A91&gt;5,VLOOKUP(6,A80:J89,4,FALSE),"")</f>
        <v xml:space="preserve"> + 2 ∙ 1x - 3x ∙ (-2) - (-1x + 6) - 6 ∙ (-6)</v>
      </c>
    </row>
    <row r="93" spans="1:13" x14ac:dyDescent="0.25">
      <c r="A93">
        <f ca="1">_xlfn.RANK.EQ(B93,B93:B102)</f>
        <v>4</v>
      </c>
      <c r="B93">
        <f ca="1">RAND()</f>
        <v>0.83465709082745188</v>
      </c>
      <c r="C93" s="2" t="str">
        <f ca="1">VLOOKUP(RANDBETWEEN(1,4),$L$2:$M$5,2)</f>
        <v>x</v>
      </c>
      <c r="D93" t="str">
        <f ca="1">IF(E93&lt;0," - "&amp;ABS(E93)," + "&amp;E93)&amp;" ∙ ("&amp;F93&amp;C93&amp;IF(G93&lt;0," - "&amp;ABS(G93)," + "&amp;G93)&amp;")"</f>
        <v xml:space="preserve"> - 2 ∙ (-5x - 2)</v>
      </c>
      <c r="E93">
        <f ca="1">RANDBETWEEN(1,6)*(-1)^RANDBETWEEN(0,1)</f>
        <v>-2</v>
      </c>
      <c r="F93">
        <f ca="1">RANDBETWEEN(1,6)*(-1)^RANDBETWEEN(0,1)</f>
        <v>-5</v>
      </c>
      <c r="G93">
        <f ca="1">RANDBETWEEN(1,6)*(-1)^RANDBETWEEN(0,1)</f>
        <v>-2</v>
      </c>
      <c r="H93" s="7">
        <f ca="1">E93*F93</f>
        <v>10</v>
      </c>
      <c r="I93" s="7">
        <f ca="1">E93*G93</f>
        <v>4</v>
      </c>
      <c r="J93" s="7" t="str">
        <f ca="1">IF(H93=0,"",IF(H93&gt;0," + "&amp;H93&amp;C93," - "&amp;ABS(H93)&amp;C93))&amp;IF(I93=0,"",IF(I93&gt;0," + "&amp;I93," - "&amp;ABS(I93)))</f>
        <v xml:space="preserve"> + 10x + 4</v>
      </c>
      <c r="L93" s="2">
        <v>1</v>
      </c>
      <c r="M93" s="2" t="s">
        <v>5</v>
      </c>
    </row>
    <row r="94" spans="1:13" x14ac:dyDescent="0.25">
      <c r="A94">
        <f ca="1">_xlfn.RANK.EQ(B94,B93:B102)</f>
        <v>2</v>
      </c>
      <c r="B94">
        <f ca="1">RAND()</f>
        <v>0.85928895954783635</v>
      </c>
      <c r="C94" s="2" t="str">
        <f ca="1">C93</f>
        <v>x</v>
      </c>
      <c r="D94" t="str">
        <f ca="1">IF(E94&lt;0," - "," + ")&amp;"("&amp;F94&amp;C94&amp;IF(G94&lt;0," - "&amp;ABS(G94)," + "&amp;G94)&amp;")"</f>
        <v xml:space="preserve"> + (-5x + 3)</v>
      </c>
      <c r="E94">
        <f ca="1">(-1)^RANDBETWEEN(0,1)</f>
        <v>1</v>
      </c>
      <c r="F94">
        <f ca="1">RANDBETWEEN(1,6)*(-1)^RANDBETWEEN(0,1)</f>
        <v>-5</v>
      </c>
      <c r="G94">
        <f ca="1">RANDBETWEEN(1,6)*(-1)^RANDBETWEEN(0,1)</f>
        <v>3</v>
      </c>
      <c r="H94" s="7">
        <f ca="1">E94*F94</f>
        <v>-5</v>
      </c>
      <c r="I94" s="7">
        <f ca="1">E94*G94</f>
        <v>3</v>
      </c>
      <c r="J94" s="7" t="str">
        <f ca="1">IF(H94=0,"",IF(H94&gt;0," + "&amp;H94&amp;C94," - "&amp;ABS(H94)&amp;C94))&amp;IF(I94=0,"",IF(I94&gt;0," + "&amp;I94," - "&amp;ABS(I94)))</f>
        <v xml:space="preserve"> - 5x + 3</v>
      </c>
      <c r="L94">
        <v>2</v>
      </c>
      <c r="M94" s="2" t="s">
        <v>6</v>
      </c>
    </row>
    <row r="95" spans="1:13" x14ac:dyDescent="0.25">
      <c r="A95">
        <f ca="1">_xlfn.RANK.EQ(B95,B93:B102)</f>
        <v>7</v>
      </c>
      <c r="B95">
        <f ca="1">RAND()</f>
        <v>0.68455299294845451</v>
      </c>
      <c r="C95" s="2" t="str">
        <f ca="1">C94</f>
        <v>x</v>
      </c>
      <c r="D95" t="str">
        <f ca="1">IF(E95&lt;0," - "&amp;ABS(E95)," + "&amp;E95)&amp;" ∙ "&amp;IF(F95&lt;0,"("&amp;F95&amp;C95&amp;")",F95&amp;C95)</f>
        <v xml:space="preserve"> + 2 ∙ 1x</v>
      </c>
      <c r="E95">
        <f ca="1">RANDBETWEEN(1,6)*(-1)^RANDBETWEEN(0,1)</f>
        <v>2</v>
      </c>
      <c r="F95">
        <f ca="1">RANDBETWEEN(1,6)*(-1)^RANDBETWEEN(0,1)</f>
        <v>1</v>
      </c>
      <c r="G95">
        <f ca="1">RANDBETWEEN(1,6)*(-1)^RANDBETWEEN(0,1)</f>
        <v>2</v>
      </c>
      <c r="H95" s="7">
        <f ca="1">E95*F95</f>
        <v>2</v>
      </c>
      <c r="I95" s="7">
        <v>0</v>
      </c>
      <c r="J95" s="7" t="str">
        <f ca="1">IF(H95=0,"",IF(H95&gt;0," + "&amp;H95&amp;C95," - "&amp;ABS(H95)&amp;C95))&amp;IF(I95=0,"",IF(I95&gt;0," + "&amp;I95," - "&amp;ABS(I95)))</f>
        <v xml:space="preserve"> + 2x</v>
      </c>
      <c r="L95">
        <v>3</v>
      </c>
      <c r="M95" s="2" t="s">
        <v>7</v>
      </c>
    </row>
    <row r="96" spans="1:13" x14ac:dyDescent="0.25">
      <c r="A96">
        <f ca="1">_xlfn.RANK.EQ(B96,B93:B102)</f>
        <v>8</v>
      </c>
      <c r="B96">
        <f ca="1">RAND()</f>
        <v>0.64464186855894623</v>
      </c>
      <c r="C96" s="2" t="str">
        <f ca="1">C95</f>
        <v>x</v>
      </c>
      <c r="D96" t="str">
        <f ca="1">IF(F96&lt;0," - "&amp;ABS(F96)," + "&amp;F96)&amp;C96&amp;" ∙ "&amp;IF(E96&lt;0,"("&amp;E96&amp;")",E96)</f>
        <v xml:space="preserve"> + 3x ∙ (-2)</v>
      </c>
      <c r="E96">
        <f ca="1">RANDBETWEEN(1,6)*(-1)^RANDBETWEEN(0,1)</f>
        <v>-2</v>
      </c>
      <c r="F96">
        <f ca="1">RANDBETWEEN(1,6)*(-1)^RANDBETWEEN(0,1)</f>
        <v>3</v>
      </c>
      <c r="G96">
        <f ca="1">RANDBETWEEN(1,6)*(-1)^RANDBETWEEN(0,1)</f>
        <v>-3</v>
      </c>
      <c r="H96" s="7">
        <f ca="1">E96*F96</f>
        <v>-6</v>
      </c>
      <c r="I96" s="7">
        <v>0</v>
      </c>
      <c r="J96" s="7" t="str">
        <f ca="1">IF(H96=0,"",IF(H96&gt;0," + "&amp;H96&amp;C96," - "&amp;ABS(H96)&amp;C96))&amp;IF(I96=0,"",IF(I96&gt;0," + "&amp;I96," - "&amp;ABS(I96)))</f>
        <v xml:space="preserve"> - 6x</v>
      </c>
      <c r="L96">
        <v>4</v>
      </c>
      <c r="M96" s="2" t="s">
        <v>8</v>
      </c>
    </row>
    <row r="97" spans="1:13" x14ac:dyDescent="0.25">
      <c r="A97">
        <f ca="1">_xlfn.RANK.EQ(B97,B93:B102)</f>
        <v>1</v>
      </c>
      <c r="B97">
        <f ca="1">RAND()</f>
        <v>0.97204551166701414</v>
      </c>
      <c r="C97" s="2" t="str">
        <f ca="1">C96</f>
        <v>x</v>
      </c>
      <c r="D97" t="str">
        <f ca="1">IF(E97&lt;0," - "&amp;ABS(E97)," + "&amp;E97)&amp;" ∙ "&amp;IF(G97&lt;0,"("&amp;G97&amp;")",G97)</f>
        <v xml:space="preserve"> - 1 ∙ 3</v>
      </c>
      <c r="E97">
        <f ca="1">RANDBETWEEN(1,6)*(-1)^RANDBETWEEN(0,1)</f>
        <v>-1</v>
      </c>
      <c r="F97">
        <f ca="1">RANDBETWEEN(1,6)*(-1)^RANDBETWEEN(0,1)</f>
        <v>5</v>
      </c>
      <c r="G97">
        <f ca="1">RANDBETWEEN(1,6)*(-1)^RANDBETWEEN(0,1)</f>
        <v>3</v>
      </c>
      <c r="H97" s="7">
        <v>0</v>
      </c>
      <c r="I97" s="7">
        <f ca="1">E97*G97</f>
        <v>-3</v>
      </c>
      <c r="J97" s="7" t="str">
        <f ca="1">IF(H97=0,"",IF(H97&gt;0," + "&amp;H97&amp;C97," - "&amp;ABS(H97)&amp;C97))&amp;IF(I97=0,"",IF(I97&gt;0," + "&amp;I97," - "&amp;ABS(I97)))</f>
        <v xml:space="preserve"> - 3</v>
      </c>
    </row>
    <row r="98" spans="1:13" x14ac:dyDescent="0.25">
      <c r="A98">
        <f ca="1">_xlfn.RANK.EQ(B98,B93:B102)</f>
        <v>9</v>
      </c>
      <c r="B98">
        <f ca="1">RAND()</f>
        <v>0.42137024363070785</v>
      </c>
      <c r="C98" s="2" t="str">
        <f t="shared" ref="C98:C102" ca="1" si="7">C97</f>
        <v>x</v>
      </c>
      <c r="D98" t="str">
        <f ca="1">IF(E98&lt;0," - "&amp;ABS(E98)," + "&amp;E98)&amp;" ∙ ("&amp;F98&amp;C98&amp;IF(G98&lt;0," - "&amp;ABS(G98)," + "&amp;G98)&amp;")"</f>
        <v xml:space="preserve"> - 2 ∙ (-1x + 4)</v>
      </c>
      <c r="E98">
        <f ca="1">RANDBETWEEN(1,6)*(-1)^RANDBETWEEN(0,1)</f>
        <v>-2</v>
      </c>
      <c r="F98">
        <f ca="1">RANDBETWEEN(1,6)*(-1)^RANDBETWEEN(0,1)</f>
        <v>-1</v>
      </c>
      <c r="G98">
        <f ca="1">RANDBETWEEN(1,6)*(-1)^RANDBETWEEN(0,1)</f>
        <v>4</v>
      </c>
      <c r="H98" s="7">
        <f ca="1">E98*F98</f>
        <v>2</v>
      </c>
      <c r="I98" s="7">
        <f ca="1">E98*G98</f>
        <v>-8</v>
      </c>
      <c r="J98" s="7" t="str">
        <f ca="1">IF(H98=0,"",IF(H98&gt;0," + "&amp;H98&amp;C98," - "&amp;ABS(H98)&amp;C98))&amp;IF(I98=0,"",IF(I98&gt;0," + "&amp;I98," - "&amp;ABS(I98)))</f>
        <v xml:space="preserve"> + 2x - 8</v>
      </c>
    </row>
    <row r="99" spans="1:13" x14ac:dyDescent="0.25">
      <c r="A99">
        <f ca="1">_xlfn.RANK.EQ(B99,B93:B102)</f>
        <v>10</v>
      </c>
      <c r="B99">
        <f ca="1">RAND()</f>
        <v>0.15305571638956117</v>
      </c>
      <c r="C99" s="2" t="str">
        <f t="shared" ca="1" si="7"/>
        <v>x</v>
      </c>
      <c r="D99" t="str">
        <f ca="1">IF(E99&lt;0," - "," + ")&amp;"("&amp;F99&amp;C99&amp;IF(G99&lt;0," - "&amp;ABS(G99)," + "&amp;G99)&amp;")"</f>
        <v xml:space="preserve"> + (2x + 6)</v>
      </c>
      <c r="E99">
        <f ca="1">(-1)^RANDBETWEEN(0,1)</f>
        <v>1</v>
      </c>
      <c r="F99">
        <f ca="1">RANDBETWEEN(1,6)*(-1)^RANDBETWEEN(0,1)</f>
        <v>2</v>
      </c>
      <c r="G99">
        <f ca="1">RANDBETWEEN(1,6)*(-1)^RANDBETWEEN(0,1)</f>
        <v>6</v>
      </c>
      <c r="H99" s="7">
        <f ca="1">E99*F99</f>
        <v>2</v>
      </c>
      <c r="I99" s="7">
        <f ca="1">E99*G99</f>
        <v>6</v>
      </c>
      <c r="J99" s="7" t="str">
        <f ca="1">IF(H99=0,"",IF(H99&gt;0," + "&amp;H99&amp;C99," - "&amp;ABS(H99)&amp;C99))&amp;IF(I99=0,"",IF(I99&gt;0," + "&amp;I99," - "&amp;ABS(I99)))</f>
        <v xml:space="preserve"> + 2x + 6</v>
      </c>
    </row>
    <row r="100" spans="1:13" x14ac:dyDescent="0.25">
      <c r="A100">
        <f ca="1">_xlfn.RANK.EQ(B100,B93:B102)</f>
        <v>3</v>
      </c>
      <c r="B100">
        <f ca="1">RAND()</f>
        <v>0.8381739966153785</v>
      </c>
      <c r="C100" s="2" t="str">
        <f t="shared" ca="1" si="7"/>
        <v>x</v>
      </c>
      <c r="D100" t="str">
        <f ca="1">IF(E100&lt;0," - "&amp;ABS(E100)," + "&amp;E100)&amp;" ∙ "&amp;IF(F100&lt;0,"("&amp;F100&amp;C100&amp;")",F100&amp;C100)</f>
        <v xml:space="preserve"> + 3 ∙ 1x</v>
      </c>
      <c r="E100">
        <f ca="1">RANDBETWEEN(1,6)*(-1)^RANDBETWEEN(0,1)</f>
        <v>3</v>
      </c>
      <c r="F100">
        <f ca="1">RANDBETWEEN(1,6)*(-1)^RANDBETWEEN(0,1)</f>
        <v>1</v>
      </c>
      <c r="G100">
        <f ca="1">RANDBETWEEN(1,6)*(-1)^RANDBETWEEN(0,1)</f>
        <v>3</v>
      </c>
      <c r="H100" s="7">
        <f ca="1">E100*F100</f>
        <v>3</v>
      </c>
      <c r="I100" s="7">
        <v>0</v>
      </c>
      <c r="J100" s="7" t="str">
        <f ca="1">IF(H100=0,"",IF(H100&gt;0," + "&amp;H100&amp;C100," - "&amp;ABS(H100)&amp;C100))&amp;IF(I100=0,"",IF(I100&gt;0," + "&amp;I100," - "&amp;ABS(I100)))</f>
        <v xml:space="preserve"> + 3x</v>
      </c>
    </row>
    <row r="101" spans="1:13" x14ac:dyDescent="0.25">
      <c r="A101">
        <f ca="1">_xlfn.RANK.EQ(B101,B93:B102)</f>
        <v>6</v>
      </c>
      <c r="B101">
        <f ca="1">RAND()</f>
        <v>0.75047482279218269</v>
      </c>
      <c r="C101" s="2" t="str">
        <f t="shared" ca="1" si="7"/>
        <v>x</v>
      </c>
      <c r="D101" t="str">
        <f ca="1">IF(F101&lt;0," - "&amp;ABS(F101)," + "&amp;F101)&amp;C101&amp;" ∙ "&amp;IF(E101&lt;0,"("&amp;E101&amp;")",E101)</f>
        <v xml:space="preserve"> - 6x ∙ (-4)</v>
      </c>
      <c r="E101">
        <f ca="1">RANDBETWEEN(1,6)*(-1)^RANDBETWEEN(0,1)</f>
        <v>-4</v>
      </c>
      <c r="F101">
        <f ca="1">RANDBETWEEN(1,6)*(-1)^RANDBETWEEN(0,1)</f>
        <v>-6</v>
      </c>
      <c r="G101">
        <f ca="1">RANDBETWEEN(1,6)*(-1)^RANDBETWEEN(0,1)</f>
        <v>5</v>
      </c>
      <c r="H101" s="7">
        <f ca="1">E101*F101</f>
        <v>24</v>
      </c>
      <c r="I101" s="7">
        <v>0</v>
      </c>
      <c r="J101" s="7" t="str">
        <f ca="1">IF(H101=0,"",IF(H101&gt;0," + "&amp;H101&amp;C101," - "&amp;ABS(H101)&amp;C101))&amp;IF(I101=0,"",IF(I101&gt;0," + "&amp;I101," - "&amp;ABS(I101)))</f>
        <v xml:space="preserve"> + 24x</v>
      </c>
    </row>
    <row r="102" spans="1:13" x14ac:dyDescent="0.25">
      <c r="A102">
        <f ca="1">_xlfn.RANK.EQ(B102,B93:B102)</f>
        <v>5</v>
      </c>
      <c r="B102">
        <f ca="1">RAND()</f>
        <v>0.82231598327928912</v>
      </c>
      <c r="C102" s="2" t="str">
        <f t="shared" ca="1" si="7"/>
        <v>x</v>
      </c>
      <c r="D102" t="str">
        <f ca="1">IF(E102&lt;0," - "&amp;ABS(E102)," + "&amp;E102)&amp;" ∙ "&amp;IF(G102&lt;0,"("&amp;G102&amp;")",G102)</f>
        <v xml:space="preserve"> - 3 ∙ 1</v>
      </c>
      <c r="E102">
        <f ca="1">RANDBETWEEN(1,6)*(-1)^RANDBETWEEN(0,1)</f>
        <v>-3</v>
      </c>
      <c r="F102">
        <f ca="1">RANDBETWEEN(1,6)*(-1)^RANDBETWEEN(0,1)</f>
        <v>-2</v>
      </c>
      <c r="G102">
        <f ca="1">RANDBETWEEN(1,6)*(-1)^RANDBETWEEN(0,1)</f>
        <v>1</v>
      </c>
      <c r="H102" s="7">
        <v>0</v>
      </c>
      <c r="I102" s="7">
        <f ca="1">E102*G102</f>
        <v>-3</v>
      </c>
      <c r="J102" s="7" t="str">
        <f ca="1">IF(H102=0,"",IF(H102&gt;0," + "&amp;H102&amp;C102," - "&amp;ABS(H102)&amp;C102))&amp;IF(I102=0,"",IF(I102&gt;0," + "&amp;I102," - "&amp;ABS(I102)))</f>
        <v xml:space="preserve"> - 3</v>
      </c>
    </row>
    <row r="104" spans="1:13" x14ac:dyDescent="0.25">
      <c r="A104">
        <f>$A$1</f>
        <v>4</v>
      </c>
      <c r="B104" s="7" t="str">
        <f ca="1">IF(LEFT(I104,2)=" +",RIGHT(I104,LEN(I104)-3),I104)</f>
        <v xml:space="preserve"> - 1 ∙ 3 + (-5x + 3) + 3 ∙ 1x - 2 ∙ (-5x - 2)</v>
      </c>
      <c r="C104" s="7" t="str">
        <f ca="1">IF(LEFT(D104,2)=" +",RIGHT(D104,LEN(D104)-3),D104)</f>
        <v xml:space="preserve"> - 3 - 5x + 3 + 3x + 10x + 4</v>
      </c>
      <c r="D104" s="8" t="str">
        <f ca="1">VLOOKUP(1,A93:J102,10,FALSE)&amp;VLOOKUP(2,A93:J102,10,FALSE)&amp;VLOOKUP(3,A93:J102,10,FALSE)&amp;IF(A104&gt;3,VLOOKUP(4,A93:J102,10,FALSE),"")&amp;IF(A104&gt;4,VLOOKUP(5,A93:J102,10,FALSE),"")&amp;IF(A104&gt;5,VLOOKUP(6,A93:J102,10,FALSE),"")</f>
        <v xml:space="preserve"> - 3 - 5x + 3 + 3x + 10x + 4</v>
      </c>
      <c r="F104" s="7" t="str">
        <f ca="1">IF(LEFT(G104,1)=0,"",G104)&amp;IF(H104&gt;0," + "&amp;H104,IF(H104&lt;0," - "&amp;ABS(H104),""))</f>
        <v>8x + 4</v>
      </c>
      <c r="G104" t="str">
        <f ca="1">VLOOKUP(1,A93:J102,8,FALSE)+VLOOKUP(2,A93:J102,8,FALSE)+VLOOKUP(3,A93:J102,8,FALSE)+IF(A104&gt;3,VLOOKUP(4,A93:J102,8,FALSE),0)+IF(A104&gt;4,VLOOKUP(5,A93:J102,8,FALSE),0)+IF(A104&gt;5,VLOOKUP(6,A93:J102,8,FALSE),0)&amp;VLOOKUP(1,A93:J102,3,FALSE)</f>
        <v>8x</v>
      </c>
      <c r="H104">
        <f ca="1">VLOOKUP(1,A93:J102,9,FALSE)+VLOOKUP(2,A93:J102,9,FALSE)+VLOOKUP(3,A93:J102,9,FALSE)+IF(A104&gt;3,VLOOKUP(4,A93:J102,9,FALSE),0)+IF(A104&gt;4,VLOOKUP(5,A93:J102,9,FALSE),0)+IF(A104&gt;5,VLOOKUP(6,A93:J102,9,FALSE),0)</f>
        <v>4</v>
      </c>
      <c r="I104" t="str">
        <f ca="1">VLOOKUP(1,A93:J102,4,FALSE)&amp;VLOOKUP(2,A93:J102,4,FALSE)&amp;VLOOKUP(3,A93:J102,4,FALSE)&amp;IF(A104&gt;3,VLOOKUP(4,A93:J102,4,FALSE),"")&amp;IF(A104&gt;4,VLOOKUP(5,A93:J102,4,FALSE),"")&amp;IF(A104&gt;5,VLOOKUP(6,A93:J102,4,FALSE),"")</f>
        <v xml:space="preserve"> - 1 ∙ 3 + (-5x + 3) + 3 ∙ 1x - 2 ∙ (-5x - 2)</v>
      </c>
    </row>
    <row r="106" spans="1:13" x14ac:dyDescent="0.25">
      <c r="A106">
        <f ca="1">_xlfn.RANK.EQ(B106,B106:B115)</f>
        <v>1</v>
      </c>
      <c r="B106">
        <f ca="1">RAND()</f>
        <v>0.86151536946490281</v>
      </c>
      <c r="C106" s="2" t="str">
        <f ca="1">VLOOKUP(RANDBETWEEN(1,4),$L$2:$M$5,2)</f>
        <v>y</v>
      </c>
      <c r="D106" t="str">
        <f ca="1">IF(E106&lt;0," - "&amp;ABS(E106)," + "&amp;E106)&amp;" ∙ ("&amp;F106&amp;C106&amp;IF(G106&lt;0," - "&amp;ABS(G106)," + "&amp;G106)&amp;")"</f>
        <v xml:space="preserve"> - 3 ∙ (-5y - 4)</v>
      </c>
      <c r="E106">
        <f ca="1">RANDBETWEEN(1,6)*(-1)^RANDBETWEEN(0,1)</f>
        <v>-3</v>
      </c>
      <c r="F106">
        <f ca="1">RANDBETWEEN(1,6)*(-1)^RANDBETWEEN(0,1)</f>
        <v>-5</v>
      </c>
      <c r="G106">
        <f ca="1">RANDBETWEEN(1,6)*(-1)^RANDBETWEEN(0,1)</f>
        <v>-4</v>
      </c>
      <c r="H106" s="7">
        <f ca="1">E106*F106</f>
        <v>15</v>
      </c>
      <c r="I106" s="7">
        <f ca="1">E106*G106</f>
        <v>12</v>
      </c>
      <c r="J106" s="7" t="str">
        <f ca="1">IF(H106=0,"",IF(H106&gt;0," + "&amp;H106&amp;C106," - "&amp;ABS(H106)&amp;C106))&amp;IF(I106=0,"",IF(I106&gt;0," + "&amp;I106," - "&amp;ABS(I106)))</f>
        <v xml:space="preserve"> + 15y + 12</v>
      </c>
      <c r="L106" s="2">
        <v>1</v>
      </c>
      <c r="M106" s="2" t="s">
        <v>5</v>
      </c>
    </row>
    <row r="107" spans="1:13" x14ac:dyDescent="0.25">
      <c r="A107">
        <f ca="1">_xlfn.RANK.EQ(B107,B106:B115)</f>
        <v>3</v>
      </c>
      <c r="B107">
        <f ca="1">RAND()</f>
        <v>0.73857691386048252</v>
      </c>
      <c r="C107" s="2" t="str">
        <f ca="1">C106</f>
        <v>y</v>
      </c>
      <c r="D107" t="str">
        <f ca="1">IF(E107&lt;0," - "," + ")&amp;"("&amp;F107&amp;C107&amp;IF(G107&lt;0," - "&amp;ABS(G107)," + "&amp;G107)&amp;")"</f>
        <v xml:space="preserve"> + (-1y + 4)</v>
      </c>
      <c r="E107">
        <f ca="1">(-1)^RANDBETWEEN(0,1)</f>
        <v>1</v>
      </c>
      <c r="F107">
        <f ca="1">RANDBETWEEN(1,6)*(-1)^RANDBETWEEN(0,1)</f>
        <v>-1</v>
      </c>
      <c r="G107">
        <f ca="1">RANDBETWEEN(1,6)*(-1)^RANDBETWEEN(0,1)</f>
        <v>4</v>
      </c>
      <c r="H107" s="7">
        <f ca="1">E107*F107</f>
        <v>-1</v>
      </c>
      <c r="I107" s="7">
        <f ca="1">E107*G107</f>
        <v>4</v>
      </c>
      <c r="J107" s="7" t="str">
        <f ca="1">IF(H107=0,"",IF(H107&gt;0," + "&amp;H107&amp;C107," - "&amp;ABS(H107)&amp;C107))&amp;IF(I107=0,"",IF(I107&gt;0," + "&amp;I107," - "&amp;ABS(I107)))</f>
        <v xml:space="preserve"> - 1y + 4</v>
      </c>
      <c r="L107">
        <v>2</v>
      </c>
      <c r="M107" s="2" t="s">
        <v>6</v>
      </c>
    </row>
    <row r="108" spans="1:13" x14ac:dyDescent="0.25">
      <c r="A108">
        <f ca="1">_xlfn.RANK.EQ(B108,B106:B115)</f>
        <v>10</v>
      </c>
      <c r="B108">
        <f ca="1">RAND()</f>
        <v>1.0703432963867665E-2</v>
      </c>
      <c r="C108" s="2" t="str">
        <f ca="1">C107</f>
        <v>y</v>
      </c>
      <c r="D108" t="str">
        <f ca="1">IF(E108&lt;0," - "&amp;ABS(E108)," + "&amp;E108)&amp;" ∙ "&amp;IF(F108&lt;0,"("&amp;F108&amp;C108&amp;")",F108&amp;C108)</f>
        <v xml:space="preserve"> - 2 ∙ (-4y)</v>
      </c>
      <c r="E108">
        <f ca="1">RANDBETWEEN(1,6)*(-1)^RANDBETWEEN(0,1)</f>
        <v>-2</v>
      </c>
      <c r="F108">
        <f ca="1">RANDBETWEEN(1,6)*(-1)^RANDBETWEEN(0,1)</f>
        <v>-4</v>
      </c>
      <c r="G108">
        <f ca="1">RANDBETWEEN(1,6)*(-1)^RANDBETWEEN(0,1)</f>
        <v>-6</v>
      </c>
      <c r="H108" s="7">
        <f ca="1">E108*F108</f>
        <v>8</v>
      </c>
      <c r="I108" s="7">
        <v>0</v>
      </c>
      <c r="J108" s="7" t="str">
        <f ca="1">IF(H108=0,"",IF(H108&gt;0," + "&amp;H108&amp;C108," - "&amp;ABS(H108)&amp;C108))&amp;IF(I108=0,"",IF(I108&gt;0," + "&amp;I108," - "&amp;ABS(I108)))</f>
        <v xml:space="preserve"> + 8y</v>
      </c>
      <c r="L108">
        <v>3</v>
      </c>
      <c r="M108" s="2" t="s">
        <v>7</v>
      </c>
    </row>
    <row r="109" spans="1:13" x14ac:dyDescent="0.25">
      <c r="A109">
        <f ca="1">_xlfn.RANK.EQ(B109,B106:B115)</f>
        <v>6</v>
      </c>
      <c r="B109">
        <f ca="1">RAND()</f>
        <v>0.60263767408414626</v>
      </c>
      <c r="C109" s="2" t="str">
        <f ca="1">C108</f>
        <v>y</v>
      </c>
      <c r="D109" t="str">
        <f ca="1">IF(F109&lt;0," - "&amp;ABS(F109)," + "&amp;F109)&amp;C109&amp;" ∙ "&amp;IF(E109&lt;0,"("&amp;E109&amp;")",E109)</f>
        <v xml:space="preserve"> + 2y ∙ 1</v>
      </c>
      <c r="E109">
        <f ca="1">RANDBETWEEN(1,6)*(-1)^RANDBETWEEN(0,1)</f>
        <v>1</v>
      </c>
      <c r="F109">
        <f ca="1">RANDBETWEEN(1,6)*(-1)^RANDBETWEEN(0,1)</f>
        <v>2</v>
      </c>
      <c r="G109">
        <f ca="1">RANDBETWEEN(1,6)*(-1)^RANDBETWEEN(0,1)</f>
        <v>1</v>
      </c>
      <c r="H109" s="7">
        <f ca="1">E109*F109</f>
        <v>2</v>
      </c>
      <c r="I109" s="7">
        <v>0</v>
      </c>
      <c r="J109" s="7" t="str">
        <f ca="1">IF(H109=0,"",IF(H109&gt;0," + "&amp;H109&amp;C109," - "&amp;ABS(H109)&amp;C109))&amp;IF(I109=0,"",IF(I109&gt;0," + "&amp;I109," - "&amp;ABS(I109)))</f>
        <v xml:space="preserve"> + 2y</v>
      </c>
      <c r="L109">
        <v>4</v>
      </c>
      <c r="M109" s="2" t="s">
        <v>8</v>
      </c>
    </row>
    <row r="110" spans="1:13" x14ac:dyDescent="0.25">
      <c r="A110">
        <f ca="1">_xlfn.RANK.EQ(B110,B106:B115)</f>
        <v>2</v>
      </c>
      <c r="B110">
        <f ca="1">RAND()</f>
        <v>0.77478420688677196</v>
      </c>
      <c r="C110" s="2" t="str">
        <f ca="1">C109</f>
        <v>y</v>
      </c>
      <c r="D110" t="str">
        <f ca="1">IF(E110&lt;0," - "&amp;ABS(E110)," + "&amp;E110)&amp;" ∙ "&amp;IF(G110&lt;0,"("&amp;G110&amp;")",G110)</f>
        <v xml:space="preserve"> - 1 ∙ (-6)</v>
      </c>
      <c r="E110">
        <f ca="1">RANDBETWEEN(1,6)*(-1)^RANDBETWEEN(0,1)</f>
        <v>-1</v>
      </c>
      <c r="F110">
        <f ca="1">RANDBETWEEN(1,6)*(-1)^RANDBETWEEN(0,1)</f>
        <v>2</v>
      </c>
      <c r="G110">
        <f ca="1">RANDBETWEEN(1,6)*(-1)^RANDBETWEEN(0,1)</f>
        <v>-6</v>
      </c>
      <c r="H110" s="7">
        <v>0</v>
      </c>
      <c r="I110" s="7">
        <f ca="1">E110*G110</f>
        <v>6</v>
      </c>
      <c r="J110" s="7" t="str">
        <f ca="1">IF(H110=0,"",IF(H110&gt;0," + "&amp;H110&amp;C110," - "&amp;ABS(H110)&amp;C110))&amp;IF(I110=0,"",IF(I110&gt;0," + "&amp;I110," - "&amp;ABS(I110)))</f>
        <v xml:space="preserve"> + 6</v>
      </c>
    </row>
    <row r="111" spans="1:13" x14ac:dyDescent="0.25">
      <c r="A111">
        <f ca="1">_xlfn.RANK.EQ(B111,B106:B115)</f>
        <v>5</v>
      </c>
      <c r="B111">
        <f ca="1">RAND()</f>
        <v>0.63830131527391387</v>
      </c>
      <c r="C111" s="2" t="str">
        <f t="shared" ref="C111:C115" ca="1" si="8">C110</f>
        <v>y</v>
      </c>
      <c r="D111" t="str">
        <f ca="1">IF(E111&lt;0," - "&amp;ABS(E111)," + "&amp;E111)&amp;" ∙ ("&amp;F111&amp;C111&amp;IF(G111&lt;0," - "&amp;ABS(G111)," + "&amp;G111)&amp;")"</f>
        <v xml:space="preserve"> + 6 ∙ (3y - 6)</v>
      </c>
      <c r="E111">
        <f ca="1">RANDBETWEEN(1,6)*(-1)^RANDBETWEEN(0,1)</f>
        <v>6</v>
      </c>
      <c r="F111">
        <f ca="1">RANDBETWEEN(1,6)*(-1)^RANDBETWEEN(0,1)</f>
        <v>3</v>
      </c>
      <c r="G111">
        <f ca="1">RANDBETWEEN(1,6)*(-1)^RANDBETWEEN(0,1)</f>
        <v>-6</v>
      </c>
      <c r="H111" s="7">
        <f ca="1">E111*F111</f>
        <v>18</v>
      </c>
      <c r="I111" s="7">
        <f ca="1">E111*G111</f>
        <v>-36</v>
      </c>
      <c r="J111" s="7" t="str">
        <f ca="1">IF(H111=0,"",IF(H111&gt;0," + "&amp;H111&amp;C111," - "&amp;ABS(H111)&amp;C111))&amp;IF(I111=0,"",IF(I111&gt;0," + "&amp;I111," - "&amp;ABS(I111)))</f>
        <v xml:space="preserve"> + 18y - 36</v>
      </c>
    </row>
    <row r="112" spans="1:13" x14ac:dyDescent="0.25">
      <c r="A112">
        <f ca="1">_xlfn.RANK.EQ(B112,B106:B115)</f>
        <v>7</v>
      </c>
      <c r="B112">
        <f ca="1">RAND()</f>
        <v>0.33997601884206463</v>
      </c>
      <c r="C112" s="2" t="str">
        <f t="shared" ca="1" si="8"/>
        <v>y</v>
      </c>
      <c r="D112" t="str">
        <f ca="1">IF(E112&lt;0," - "," + ")&amp;"("&amp;F112&amp;C112&amp;IF(G112&lt;0," - "&amp;ABS(G112)," + "&amp;G112)&amp;")"</f>
        <v xml:space="preserve"> + (-2y + 5)</v>
      </c>
      <c r="E112">
        <f ca="1">(-1)^RANDBETWEEN(0,1)</f>
        <v>1</v>
      </c>
      <c r="F112">
        <f ca="1">RANDBETWEEN(1,6)*(-1)^RANDBETWEEN(0,1)</f>
        <v>-2</v>
      </c>
      <c r="G112">
        <f ca="1">RANDBETWEEN(1,6)*(-1)^RANDBETWEEN(0,1)</f>
        <v>5</v>
      </c>
      <c r="H112" s="7">
        <f ca="1">E112*F112</f>
        <v>-2</v>
      </c>
      <c r="I112" s="7">
        <f ca="1">E112*G112</f>
        <v>5</v>
      </c>
      <c r="J112" s="7" t="str">
        <f ca="1">IF(H112=0,"",IF(H112&gt;0," + "&amp;H112&amp;C112," - "&amp;ABS(H112)&amp;C112))&amp;IF(I112=0,"",IF(I112&gt;0," + "&amp;I112," - "&amp;ABS(I112)))</f>
        <v xml:space="preserve"> - 2y + 5</v>
      </c>
    </row>
    <row r="113" spans="1:13" x14ac:dyDescent="0.25">
      <c r="A113">
        <f ca="1">_xlfn.RANK.EQ(B113,B106:B115)</f>
        <v>9</v>
      </c>
      <c r="B113">
        <f ca="1">RAND()</f>
        <v>0.13177402036605279</v>
      </c>
      <c r="C113" s="2" t="str">
        <f t="shared" ca="1" si="8"/>
        <v>y</v>
      </c>
      <c r="D113" t="str">
        <f ca="1">IF(E113&lt;0," - "&amp;ABS(E113)," + "&amp;E113)&amp;" ∙ "&amp;IF(F113&lt;0,"("&amp;F113&amp;C113&amp;")",F113&amp;C113)</f>
        <v xml:space="preserve"> - 5 ∙ (-3y)</v>
      </c>
      <c r="E113">
        <f ca="1">RANDBETWEEN(1,6)*(-1)^RANDBETWEEN(0,1)</f>
        <v>-5</v>
      </c>
      <c r="F113">
        <f ca="1">RANDBETWEEN(1,6)*(-1)^RANDBETWEEN(0,1)</f>
        <v>-3</v>
      </c>
      <c r="G113">
        <f ca="1">RANDBETWEEN(1,6)*(-1)^RANDBETWEEN(0,1)</f>
        <v>6</v>
      </c>
      <c r="H113" s="7">
        <f ca="1">E113*F113</f>
        <v>15</v>
      </c>
      <c r="I113" s="7">
        <v>0</v>
      </c>
      <c r="J113" s="7" t="str">
        <f ca="1">IF(H113=0,"",IF(H113&gt;0," + "&amp;H113&amp;C113," - "&amp;ABS(H113)&amp;C113))&amp;IF(I113=0,"",IF(I113&gt;0," + "&amp;I113," - "&amp;ABS(I113)))</f>
        <v xml:space="preserve"> + 15y</v>
      </c>
    </row>
    <row r="114" spans="1:13" x14ac:dyDescent="0.25">
      <c r="A114">
        <f ca="1">_xlfn.RANK.EQ(B114,B106:B115)</f>
        <v>4</v>
      </c>
      <c r="B114">
        <f ca="1">RAND()</f>
        <v>0.66432272736835429</v>
      </c>
      <c r="C114" s="2" t="str">
        <f t="shared" ca="1" si="8"/>
        <v>y</v>
      </c>
      <c r="D114" t="str">
        <f ca="1">IF(F114&lt;0," - "&amp;ABS(F114)," + "&amp;F114)&amp;C114&amp;" ∙ "&amp;IF(E114&lt;0,"("&amp;E114&amp;")",E114)</f>
        <v xml:space="preserve"> - 3y ∙ (-3)</v>
      </c>
      <c r="E114">
        <f ca="1">RANDBETWEEN(1,6)*(-1)^RANDBETWEEN(0,1)</f>
        <v>-3</v>
      </c>
      <c r="F114">
        <f ca="1">RANDBETWEEN(1,6)*(-1)^RANDBETWEEN(0,1)</f>
        <v>-3</v>
      </c>
      <c r="G114">
        <f ca="1">RANDBETWEEN(1,6)*(-1)^RANDBETWEEN(0,1)</f>
        <v>-5</v>
      </c>
      <c r="H114" s="7">
        <f ca="1">E114*F114</f>
        <v>9</v>
      </c>
      <c r="I114" s="7">
        <v>0</v>
      </c>
      <c r="J114" s="7" t="str">
        <f ca="1">IF(H114=0,"",IF(H114&gt;0," + "&amp;H114&amp;C114," - "&amp;ABS(H114)&amp;C114))&amp;IF(I114=0,"",IF(I114&gt;0," + "&amp;I114," - "&amp;ABS(I114)))</f>
        <v xml:space="preserve"> + 9y</v>
      </c>
    </row>
    <row r="115" spans="1:13" x14ac:dyDescent="0.25">
      <c r="A115">
        <f ca="1">_xlfn.RANK.EQ(B115,B106:B115)</f>
        <v>8</v>
      </c>
      <c r="B115">
        <f ca="1">RAND()</f>
        <v>0.21759849182380431</v>
      </c>
      <c r="C115" s="2" t="str">
        <f t="shared" ca="1" si="8"/>
        <v>y</v>
      </c>
      <c r="D115" t="str">
        <f ca="1">IF(E115&lt;0," - "&amp;ABS(E115)," + "&amp;E115)&amp;" ∙ "&amp;IF(G115&lt;0,"("&amp;G115&amp;")",G115)</f>
        <v xml:space="preserve"> + 2 ∙ 5</v>
      </c>
      <c r="E115">
        <f ca="1">RANDBETWEEN(1,6)*(-1)^RANDBETWEEN(0,1)</f>
        <v>2</v>
      </c>
      <c r="F115">
        <f ca="1">RANDBETWEEN(1,6)*(-1)^RANDBETWEEN(0,1)</f>
        <v>3</v>
      </c>
      <c r="G115">
        <f ca="1">RANDBETWEEN(1,6)*(-1)^RANDBETWEEN(0,1)</f>
        <v>5</v>
      </c>
      <c r="H115" s="7">
        <v>0</v>
      </c>
      <c r="I115" s="7">
        <f ca="1">E115*G115</f>
        <v>10</v>
      </c>
      <c r="J115" s="7" t="str">
        <f ca="1">IF(H115=0,"",IF(H115&gt;0," + "&amp;H115&amp;C115," - "&amp;ABS(H115)&amp;C115))&amp;IF(I115=0,"",IF(I115&gt;0," + "&amp;I115," - "&amp;ABS(I115)))</f>
        <v xml:space="preserve"> + 10</v>
      </c>
    </row>
    <row r="117" spans="1:13" x14ac:dyDescent="0.25">
      <c r="A117">
        <f>$A$1</f>
        <v>4</v>
      </c>
      <c r="B117" s="7" t="str">
        <f ca="1">IF(LEFT(I117,2)=" +",RIGHT(I117,LEN(I117)-3),I117)</f>
        <v xml:space="preserve"> - 3 ∙ (-5y - 4) - 1 ∙ (-6) + (-1y + 4) - 3y ∙ (-3)</v>
      </c>
      <c r="C117" s="7" t="str">
        <f ca="1">IF(LEFT(D117,2)=" +",RIGHT(D117,LEN(D117)-3),D117)</f>
        <v>15y + 12 + 6 - 1y + 4 + 9y</v>
      </c>
      <c r="D117" s="8" t="str">
        <f ca="1">VLOOKUP(1,A106:J115,10,FALSE)&amp;VLOOKUP(2,A106:J115,10,FALSE)&amp;VLOOKUP(3,A106:J115,10,FALSE)&amp;IF(A117&gt;3,VLOOKUP(4,A106:J115,10,FALSE),"")&amp;IF(A117&gt;4,VLOOKUP(5,A106:J115,10,FALSE),"")&amp;IF(A117&gt;5,VLOOKUP(6,A106:J115,10,FALSE),"")</f>
        <v xml:space="preserve"> + 15y + 12 + 6 - 1y + 4 + 9y</v>
      </c>
      <c r="F117" s="7" t="str">
        <f ca="1">IF(LEFT(G117,1)=0,"",G117)&amp;IF(H117&gt;0," + "&amp;H117,IF(H117&lt;0," - "&amp;ABS(H117),""))</f>
        <v>23y + 22</v>
      </c>
      <c r="G117" t="str">
        <f ca="1">VLOOKUP(1,A106:J115,8,FALSE)+VLOOKUP(2,A106:J115,8,FALSE)+VLOOKUP(3,A106:J115,8,FALSE)+IF(A117&gt;3,VLOOKUP(4,A106:J115,8,FALSE),0)+IF(A117&gt;4,VLOOKUP(5,A106:J115,8,FALSE),0)+IF(A117&gt;5,VLOOKUP(6,A106:J115,8,FALSE),0)&amp;VLOOKUP(1,A106:J115,3,FALSE)</f>
        <v>23y</v>
      </c>
      <c r="H117">
        <f ca="1">VLOOKUP(1,A106:J115,9,FALSE)+VLOOKUP(2,A106:J115,9,FALSE)+VLOOKUP(3,A106:J115,9,FALSE)+IF(A117&gt;3,VLOOKUP(4,A106:J115,9,FALSE),0)+IF(A117&gt;4,VLOOKUP(5,A106:J115,9,FALSE),0)+IF(A117&gt;5,VLOOKUP(6,A106:J115,9,FALSE),0)</f>
        <v>22</v>
      </c>
      <c r="I117" t="str">
        <f ca="1">VLOOKUP(1,A106:J115,4,FALSE)&amp;VLOOKUP(2,A106:J115,4,FALSE)&amp;VLOOKUP(3,A106:J115,4,FALSE)&amp;IF(A117&gt;3,VLOOKUP(4,A106:J115,4,FALSE),"")&amp;IF(A117&gt;4,VLOOKUP(5,A106:J115,4,FALSE),"")&amp;IF(A117&gt;5,VLOOKUP(6,A106:J115,4,FALSE),"")</f>
        <v xml:space="preserve"> - 3 ∙ (-5y - 4) - 1 ∙ (-6) + (-1y + 4) - 3y ∙ (-3)</v>
      </c>
    </row>
    <row r="119" spans="1:13" x14ac:dyDescent="0.25">
      <c r="A119">
        <f ca="1">_xlfn.RANK.EQ(B119,B119:B128)</f>
        <v>7</v>
      </c>
      <c r="B119">
        <f ca="1">RAND()</f>
        <v>0.10916029589124576</v>
      </c>
      <c r="C119" s="2" t="str">
        <f ca="1">VLOOKUP(RANDBETWEEN(1,4),$L$2:$M$5,2)</f>
        <v>y</v>
      </c>
      <c r="D119" t="str">
        <f ca="1">IF(E119&lt;0," - "&amp;ABS(E119)," + "&amp;E119)&amp;" ∙ ("&amp;F119&amp;C119&amp;IF(G119&lt;0," - "&amp;ABS(G119)," + "&amp;G119)&amp;")"</f>
        <v xml:space="preserve"> - 1 ∙ (5y + 1)</v>
      </c>
      <c r="E119">
        <f ca="1">RANDBETWEEN(1,6)*(-1)^RANDBETWEEN(0,1)</f>
        <v>-1</v>
      </c>
      <c r="F119">
        <f ca="1">RANDBETWEEN(1,6)*(-1)^RANDBETWEEN(0,1)</f>
        <v>5</v>
      </c>
      <c r="G119">
        <f ca="1">RANDBETWEEN(1,6)*(-1)^RANDBETWEEN(0,1)</f>
        <v>1</v>
      </c>
      <c r="H119" s="7">
        <f ca="1">E119*F119</f>
        <v>-5</v>
      </c>
      <c r="I119" s="7">
        <f ca="1">E119*G119</f>
        <v>-1</v>
      </c>
      <c r="J119" s="7" t="str">
        <f ca="1">IF(H119=0,"",IF(H119&gt;0," + "&amp;H119&amp;C119," - "&amp;ABS(H119)&amp;C119))&amp;IF(I119=0,"",IF(I119&gt;0," + "&amp;I119," - "&amp;ABS(I119)))</f>
        <v xml:space="preserve"> - 5y - 1</v>
      </c>
      <c r="L119" s="2">
        <v>1</v>
      </c>
      <c r="M119" s="2" t="s">
        <v>5</v>
      </c>
    </row>
    <row r="120" spans="1:13" x14ac:dyDescent="0.25">
      <c r="A120">
        <f ca="1">_xlfn.RANK.EQ(B120,B119:B128)</f>
        <v>1</v>
      </c>
      <c r="B120">
        <f ca="1">RAND()</f>
        <v>0.86040394746474991</v>
      </c>
      <c r="C120" s="2" t="str">
        <f ca="1">C119</f>
        <v>y</v>
      </c>
      <c r="D120" t="str">
        <f ca="1">IF(E120&lt;0," - "," + ")&amp;"("&amp;F120&amp;C120&amp;IF(G120&lt;0," - "&amp;ABS(G120)," + "&amp;G120)&amp;")"</f>
        <v xml:space="preserve"> + (-4y + 4)</v>
      </c>
      <c r="E120">
        <f ca="1">(-1)^RANDBETWEEN(0,1)</f>
        <v>1</v>
      </c>
      <c r="F120">
        <f ca="1">RANDBETWEEN(1,6)*(-1)^RANDBETWEEN(0,1)</f>
        <v>-4</v>
      </c>
      <c r="G120">
        <f ca="1">RANDBETWEEN(1,6)*(-1)^RANDBETWEEN(0,1)</f>
        <v>4</v>
      </c>
      <c r="H120" s="7">
        <f ca="1">E120*F120</f>
        <v>-4</v>
      </c>
      <c r="I120" s="7">
        <f ca="1">E120*G120</f>
        <v>4</v>
      </c>
      <c r="J120" s="7" t="str">
        <f ca="1">IF(H120=0,"",IF(H120&gt;0," + "&amp;H120&amp;C120," - "&amp;ABS(H120)&amp;C120))&amp;IF(I120=0,"",IF(I120&gt;0," + "&amp;I120," - "&amp;ABS(I120)))</f>
        <v xml:space="preserve"> - 4y + 4</v>
      </c>
      <c r="L120">
        <v>2</v>
      </c>
      <c r="M120" s="2" t="s">
        <v>6</v>
      </c>
    </row>
    <row r="121" spans="1:13" x14ac:dyDescent="0.25">
      <c r="A121">
        <f ca="1">_xlfn.RANK.EQ(B121,B119:B128)</f>
        <v>10</v>
      </c>
      <c r="B121">
        <f ca="1">RAND()</f>
        <v>3.9467459027968443E-2</v>
      </c>
      <c r="C121" s="2" t="str">
        <f ca="1">C120</f>
        <v>y</v>
      </c>
      <c r="D121" t="str">
        <f ca="1">IF(E121&lt;0," - "&amp;ABS(E121)," + "&amp;E121)&amp;" ∙ "&amp;IF(F121&lt;0,"("&amp;F121&amp;C121&amp;")",F121&amp;C121)</f>
        <v xml:space="preserve"> - 1 ∙ (-5y)</v>
      </c>
      <c r="E121">
        <f ca="1">RANDBETWEEN(1,6)*(-1)^RANDBETWEEN(0,1)</f>
        <v>-1</v>
      </c>
      <c r="F121">
        <f ca="1">RANDBETWEEN(1,6)*(-1)^RANDBETWEEN(0,1)</f>
        <v>-5</v>
      </c>
      <c r="G121">
        <f ca="1">RANDBETWEEN(1,6)*(-1)^RANDBETWEEN(0,1)</f>
        <v>4</v>
      </c>
      <c r="H121" s="7">
        <f ca="1">E121*F121</f>
        <v>5</v>
      </c>
      <c r="I121" s="7">
        <v>0</v>
      </c>
      <c r="J121" s="7" t="str">
        <f ca="1">IF(H121=0,"",IF(H121&gt;0," + "&amp;H121&amp;C121," - "&amp;ABS(H121)&amp;C121))&amp;IF(I121=0,"",IF(I121&gt;0," + "&amp;I121," - "&amp;ABS(I121)))</f>
        <v xml:space="preserve"> + 5y</v>
      </c>
      <c r="L121">
        <v>3</v>
      </c>
      <c r="M121" s="2" t="s">
        <v>7</v>
      </c>
    </row>
    <row r="122" spans="1:13" x14ac:dyDescent="0.25">
      <c r="A122">
        <f ca="1">_xlfn.RANK.EQ(B122,B119:B128)</f>
        <v>5</v>
      </c>
      <c r="B122">
        <f ca="1">RAND()</f>
        <v>0.24476481984975285</v>
      </c>
      <c r="C122" s="2" t="str">
        <f ca="1">C121</f>
        <v>y</v>
      </c>
      <c r="D122" t="str">
        <f ca="1">IF(F122&lt;0," - "&amp;ABS(F122)," + "&amp;F122)&amp;C122&amp;" ∙ "&amp;IF(E122&lt;0,"("&amp;E122&amp;")",E122)</f>
        <v xml:space="preserve"> - 5y ∙ (-2)</v>
      </c>
      <c r="E122">
        <f ca="1">RANDBETWEEN(1,6)*(-1)^RANDBETWEEN(0,1)</f>
        <v>-2</v>
      </c>
      <c r="F122">
        <f ca="1">RANDBETWEEN(1,6)*(-1)^RANDBETWEEN(0,1)</f>
        <v>-5</v>
      </c>
      <c r="G122">
        <f ca="1">RANDBETWEEN(1,6)*(-1)^RANDBETWEEN(0,1)</f>
        <v>5</v>
      </c>
      <c r="H122" s="7">
        <f ca="1">E122*F122</f>
        <v>10</v>
      </c>
      <c r="I122" s="7">
        <v>0</v>
      </c>
      <c r="J122" s="7" t="str">
        <f ca="1">IF(H122=0,"",IF(H122&gt;0," + "&amp;H122&amp;C122," - "&amp;ABS(H122)&amp;C122))&amp;IF(I122=0,"",IF(I122&gt;0," + "&amp;I122," - "&amp;ABS(I122)))</f>
        <v xml:space="preserve"> + 10y</v>
      </c>
      <c r="L122">
        <v>4</v>
      </c>
      <c r="M122" s="2" t="s">
        <v>8</v>
      </c>
    </row>
    <row r="123" spans="1:13" x14ac:dyDescent="0.25">
      <c r="A123">
        <f ca="1">_xlfn.RANK.EQ(B123,B119:B128)</f>
        <v>9</v>
      </c>
      <c r="B123">
        <f ca="1">RAND()</f>
        <v>7.8112781058896852E-2</v>
      </c>
      <c r="C123" s="2" t="str">
        <f ca="1">C122</f>
        <v>y</v>
      </c>
      <c r="D123" t="str">
        <f ca="1">IF(E123&lt;0," - "&amp;ABS(E123)," + "&amp;E123)&amp;" ∙ "&amp;IF(G123&lt;0,"("&amp;G123&amp;")",G123)</f>
        <v xml:space="preserve"> - 3 ∙ 5</v>
      </c>
      <c r="E123">
        <f ca="1">RANDBETWEEN(1,6)*(-1)^RANDBETWEEN(0,1)</f>
        <v>-3</v>
      </c>
      <c r="F123">
        <f ca="1">RANDBETWEEN(1,6)*(-1)^RANDBETWEEN(0,1)</f>
        <v>5</v>
      </c>
      <c r="G123">
        <f ca="1">RANDBETWEEN(1,6)*(-1)^RANDBETWEEN(0,1)</f>
        <v>5</v>
      </c>
      <c r="H123" s="7">
        <v>0</v>
      </c>
      <c r="I123" s="7">
        <f ca="1">E123*G123</f>
        <v>-15</v>
      </c>
      <c r="J123" s="7" t="str">
        <f ca="1">IF(H123=0,"",IF(H123&gt;0," + "&amp;H123&amp;C123," - "&amp;ABS(H123)&amp;C123))&amp;IF(I123=0,"",IF(I123&gt;0," + "&amp;I123," - "&amp;ABS(I123)))</f>
        <v xml:space="preserve"> - 15</v>
      </c>
    </row>
    <row r="124" spans="1:13" x14ac:dyDescent="0.25">
      <c r="A124">
        <f ca="1">_xlfn.RANK.EQ(B124,B119:B128)</f>
        <v>6</v>
      </c>
      <c r="B124">
        <f ca="1">RAND()</f>
        <v>0.14907024357084797</v>
      </c>
      <c r="C124" s="2" t="str">
        <f t="shared" ref="C124:C128" ca="1" si="9">C123</f>
        <v>y</v>
      </c>
      <c r="D124" t="str">
        <f ca="1">IF(E124&lt;0," - "&amp;ABS(E124)," + "&amp;E124)&amp;" ∙ ("&amp;F124&amp;C124&amp;IF(G124&lt;0," - "&amp;ABS(G124)," + "&amp;G124)&amp;")"</f>
        <v xml:space="preserve"> + 1 ∙ (-2y - 6)</v>
      </c>
      <c r="E124">
        <f ca="1">RANDBETWEEN(1,6)*(-1)^RANDBETWEEN(0,1)</f>
        <v>1</v>
      </c>
      <c r="F124">
        <f ca="1">RANDBETWEEN(1,6)*(-1)^RANDBETWEEN(0,1)</f>
        <v>-2</v>
      </c>
      <c r="G124">
        <f ca="1">RANDBETWEEN(1,6)*(-1)^RANDBETWEEN(0,1)</f>
        <v>-6</v>
      </c>
      <c r="H124" s="7">
        <f ca="1">E124*F124</f>
        <v>-2</v>
      </c>
      <c r="I124" s="7">
        <f ca="1">E124*G124</f>
        <v>-6</v>
      </c>
      <c r="J124" s="7" t="str">
        <f ca="1">IF(H124=0,"",IF(H124&gt;0," + "&amp;H124&amp;C124," - "&amp;ABS(H124)&amp;C124))&amp;IF(I124=0,"",IF(I124&gt;0," + "&amp;I124," - "&amp;ABS(I124)))</f>
        <v xml:space="preserve"> - 2y - 6</v>
      </c>
    </row>
    <row r="125" spans="1:13" x14ac:dyDescent="0.25">
      <c r="A125">
        <f ca="1">_xlfn.RANK.EQ(B125,B119:B128)</f>
        <v>8</v>
      </c>
      <c r="B125">
        <f ca="1">RAND()</f>
        <v>0.10498739923071188</v>
      </c>
      <c r="C125" s="2" t="str">
        <f t="shared" ca="1" si="9"/>
        <v>y</v>
      </c>
      <c r="D125" t="str">
        <f ca="1">IF(E125&lt;0," - "," + ")&amp;"("&amp;F125&amp;C125&amp;IF(G125&lt;0," - "&amp;ABS(G125)," + "&amp;G125)&amp;")"</f>
        <v xml:space="preserve"> + (4y - 1)</v>
      </c>
      <c r="E125">
        <f ca="1">(-1)^RANDBETWEEN(0,1)</f>
        <v>1</v>
      </c>
      <c r="F125">
        <f ca="1">RANDBETWEEN(1,6)*(-1)^RANDBETWEEN(0,1)</f>
        <v>4</v>
      </c>
      <c r="G125">
        <f ca="1">RANDBETWEEN(1,6)*(-1)^RANDBETWEEN(0,1)</f>
        <v>-1</v>
      </c>
      <c r="H125" s="7">
        <f ca="1">E125*F125</f>
        <v>4</v>
      </c>
      <c r="I125" s="7">
        <f ca="1">E125*G125</f>
        <v>-1</v>
      </c>
      <c r="J125" s="7" t="str">
        <f ca="1">IF(H125=0,"",IF(H125&gt;0," + "&amp;H125&amp;C125," - "&amp;ABS(H125)&amp;C125))&amp;IF(I125=0,"",IF(I125&gt;0," + "&amp;I125," - "&amp;ABS(I125)))</f>
        <v xml:space="preserve"> + 4y - 1</v>
      </c>
    </row>
    <row r="126" spans="1:13" x14ac:dyDescent="0.25">
      <c r="A126">
        <f ca="1">_xlfn.RANK.EQ(B126,B119:B128)</f>
        <v>3</v>
      </c>
      <c r="B126">
        <f ca="1">RAND()</f>
        <v>0.32440439798808118</v>
      </c>
      <c r="C126" s="2" t="str">
        <f t="shared" ca="1" si="9"/>
        <v>y</v>
      </c>
      <c r="D126" t="str">
        <f ca="1">IF(E126&lt;0," - "&amp;ABS(E126)," + "&amp;E126)&amp;" ∙ "&amp;IF(F126&lt;0,"("&amp;F126&amp;C126&amp;")",F126&amp;C126)</f>
        <v xml:space="preserve"> + 5 ∙ (-2y)</v>
      </c>
      <c r="E126">
        <f ca="1">RANDBETWEEN(1,6)*(-1)^RANDBETWEEN(0,1)</f>
        <v>5</v>
      </c>
      <c r="F126">
        <f ca="1">RANDBETWEEN(1,6)*(-1)^RANDBETWEEN(0,1)</f>
        <v>-2</v>
      </c>
      <c r="G126">
        <f ca="1">RANDBETWEEN(1,6)*(-1)^RANDBETWEEN(0,1)</f>
        <v>6</v>
      </c>
      <c r="H126" s="7">
        <f ca="1">E126*F126</f>
        <v>-10</v>
      </c>
      <c r="I126" s="7">
        <v>0</v>
      </c>
      <c r="J126" s="7" t="str">
        <f ca="1">IF(H126=0,"",IF(H126&gt;0," + "&amp;H126&amp;C126," - "&amp;ABS(H126)&amp;C126))&amp;IF(I126=0,"",IF(I126&gt;0," + "&amp;I126," - "&amp;ABS(I126)))</f>
        <v xml:space="preserve"> - 10y</v>
      </c>
    </row>
    <row r="127" spans="1:13" x14ac:dyDescent="0.25">
      <c r="A127">
        <f ca="1">_xlfn.RANK.EQ(B127,B119:B128)</f>
        <v>2</v>
      </c>
      <c r="B127">
        <f ca="1">RAND()</f>
        <v>0.33532125772047694</v>
      </c>
      <c r="C127" s="2" t="str">
        <f t="shared" ca="1" si="9"/>
        <v>y</v>
      </c>
      <c r="D127" t="str">
        <f ca="1">IF(F127&lt;0," - "&amp;ABS(F127)," + "&amp;F127)&amp;C127&amp;" ∙ "&amp;IF(E127&lt;0,"("&amp;E127&amp;")",E127)</f>
        <v xml:space="preserve"> - 1y ∙ 3</v>
      </c>
      <c r="E127">
        <f ca="1">RANDBETWEEN(1,6)*(-1)^RANDBETWEEN(0,1)</f>
        <v>3</v>
      </c>
      <c r="F127">
        <f ca="1">RANDBETWEEN(1,6)*(-1)^RANDBETWEEN(0,1)</f>
        <v>-1</v>
      </c>
      <c r="G127">
        <f ca="1">RANDBETWEEN(1,6)*(-1)^RANDBETWEEN(0,1)</f>
        <v>5</v>
      </c>
      <c r="H127" s="7">
        <f ca="1">E127*F127</f>
        <v>-3</v>
      </c>
      <c r="I127" s="7">
        <v>0</v>
      </c>
      <c r="J127" s="7" t="str">
        <f ca="1">IF(H127=0,"",IF(H127&gt;0," + "&amp;H127&amp;C127," - "&amp;ABS(H127)&amp;C127))&amp;IF(I127=0,"",IF(I127&gt;0," + "&amp;I127," - "&amp;ABS(I127)))</f>
        <v xml:space="preserve"> - 3y</v>
      </c>
    </row>
    <row r="128" spans="1:13" x14ac:dyDescent="0.25">
      <c r="A128">
        <f ca="1">_xlfn.RANK.EQ(B128,B119:B128)</f>
        <v>4</v>
      </c>
      <c r="B128">
        <f ca="1">RAND()</f>
        <v>0.2728827189174079</v>
      </c>
      <c r="C128" s="2" t="str">
        <f t="shared" ca="1" si="9"/>
        <v>y</v>
      </c>
      <c r="D128" t="str">
        <f ca="1">IF(E128&lt;0," - "&amp;ABS(E128)," + "&amp;E128)&amp;" ∙ "&amp;IF(G128&lt;0,"("&amp;G128&amp;")",G128)</f>
        <v xml:space="preserve"> - 2 ∙ (-6)</v>
      </c>
      <c r="E128">
        <f ca="1">RANDBETWEEN(1,6)*(-1)^RANDBETWEEN(0,1)</f>
        <v>-2</v>
      </c>
      <c r="F128">
        <f ca="1">RANDBETWEEN(1,6)*(-1)^RANDBETWEEN(0,1)</f>
        <v>-5</v>
      </c>
      <c r="G128">
        <f ca="1">RANDBETWEEN(1,6)*(-1)^RANDBETWEEN(0,1)</f>
        <v>-6</v>
      </c>
      <c r="H128" s="7">
        <v>0</v>
      </c>
      <c r="I128" s="7">
        <f ca="1">E128*G128</f>
        <v>12</v>
      </c>
      <c r="J128" s="7" t="str">
        <f ca="1">IF(H128=0,"",IF(H128&gt;0," + "&amp;H128&amp;C128," - "&amp;ABS(H128)&amp;C128))&amp;IF(I128=0,"",IF(I128&gt;0," + "&amp;I128," - "&amp;ABS(I128)))</f>
        <v xml:space="preserve"> + 12</v>
      </c>
    </row>
    <row r="130" spans="1:9" x14ac:dyDescent="0.25">
      <c r="A130">
        <f>$A$1</f>
        <v>4</v>
      </c>
      <c r="B130" s="7" t="str">
        <f ca="1">IF(LEFT(I130,2)=" +",RIGHT(I130,LEN(I130)-3),I130)</f>
        <v>(-4y + 4) - 1y ∙ 3 + 5 ∙ (-2y) - 2 ∙ (-6)</v>
      </c>
      <c r="C130" s="7" t="str">
        <f ca="1">IF(LEFT(D130,2)=" +",RIGHT(D130,LEN(D130)-3),D130)</f>
        <v xml:space="preserve"> - 4y + 4 - 3y - 10y + 12</v>
      </c>
      <c r="D130" s="8" t="str">
        <f ca="1">VLOOKUP(1,A119:J128,10,FALSE)&amp;VLOOKUP(2,A119:J128,10,FALSE)&amp;VLOOKUP(3,A119:J128,10,FALSE)&amp;IF(A130&gt;3,VLOOKUP(4,A119:J128,10,FALSE),"")&amp;IF(A130&gt;4,VLOOKUP(5,A119:J128,10,FALSE),"")&amp;IF(A130&gt;5,VLOOKUP(6,A119:J128,10,FALSE),"")</f>
        <v xml:space="preserve"> - 4y + 4 - 3y - 10y + 12</v>
      </c>
      <c r="F130" s="7" t="str">
        <f ca="1">IF(LEFT(G130,1)=0,"",G130)&amp;IF(H130&gt;0," + "&amp;H130,IF(H130&lt;0," - "&amp;ABS(H130),""))</f>
        <v>-17y + 16</v>
      </c>
      <c r="G130" t="str">
        <f ca="1">VLOOKUP(1,A119:J128,8,FALSE)+VLOOKUP(2,A119:J128,8,FALSE)+VLOOKUP(3,A119:J128,8,FALSE)+IF(A130&gt;3,VLOOKUP(4,A119:J128,8,FALSE),0)+IF(A130&gt;4,VLOOKUP(5,A119:J128,8,FALSE),0)+IF(A130&gt;5,VLOOKUP(6,A119:J128,8,FALSE),0)&amp;VLOOKUP(1,A119:J128,3,FALSE)</f>
        <v>-17y</v>
      </c>
      <c r="H130">
        <f ca="1">VLOOKUP(1,A119:J128,9,FALSE)+VLOOKUP(2,A119:J128,9,FALSE)+VLOOKUP(3,A119:J128,9,FALSE)+IF(A130&gt;3,VLOOKUP(4,A119:J128,9,FALSE),0)+IF(A130&gt;4,VLOOKUP(5,A119:J128,9,FALSE),0)+IF(A130&gt;5,VLOOKUP(6,A119:J128,9,FALSE),0)</f>
        <v>16</v>
      </c>
      <c r="I130" t="str">
        <f ca="1">VLOOKUP(1,A119:J128,4,FALSE)&amp;VLOOKUP(2,A119:J128,4,FALSE)&amp;VLOOKUP(3,A119:J128,4,FALSE)&amp;IF(A130&gt;3,VLOOKUP(4,A119:J128,4,FALSE),"")&amp;IF(A130&gt;4,VLOOKUP(5,A119:J128,4,FALSE),"")&amp;IF(A130&gt;5,VLOOKUP(6,A119:J128,4,FALSE),"")</f>
        <v xml:space="preserve"> + (-4y + 4) - 1y ∙ 3 + 5 ∙ (-2y) - 2 ∙ (-6)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0A89E-ABD6-49D0-B2A2-17BFBD0AA248}">
  <dimension ref="A1:M130"/>
  <sheetViews>
    <sheetView workbookViewId="0">
      <selection activeCell="A2" sqref="A2"/>
    </sheetView>
  </sheetViews>
  <sheetFormatPr baseColWidth="10" defaultRowHeight="12.5" x14ac:dyDescent="0.25"/>
  <cols>
    <col min="3" max="3" width="2.7265625" customWidth="1"/>
    <col min="4" max="4" width="11.90625" bestFit="1" customWidth="1"/>
  </cols>
  <sheetData>
    <row r="1" spans="1:13" x14ac:dyDescent="0.25">
      <c r="A1">
        <v>5</v>
      </c>
      <c r="E1">
        <v>1</v>
      </c>
      <c r="F1">
        <v>2</v>
      </c>
      <c r="G1">
        <v>3</v>
      </c>
      <c r="H1" t="s">
        <v>11</v>
      </c>
      <c r="I1" t="s">
        <v>9</v>
      </c>
      <c r="J1" s="2" t="s">
        <v>0</v>
      </c>
    </row>
    <row r="2" spans="1:13" x14ac:dyDescent="0.25">
      <c r="A2">
        <f ca="1">_xlfn.RANK.EQ(B2,B2:B11)</f>
        <v>7</v>
      </c>
      <c r="B2">
        <f ca="1">RAND()</f>
        <v>0.50545241208287728</v>
      </c>
      <c r="C2" s="2" t="str">
        <f ca="1">VLOOKUP(RANDBETWEEN(1,4),$L$2:$M$5,2)</f>
        <v>a</v>
      </c>
      <c r="D2" t="str">
        <f ca="1">IF(E2&lt;0," - "&amp;ABS(E2)," + "&amp;E2)&amp;" ∙ ("&amp;F2&amp;C2&amp;IF(G2&lt;0," - "&amp;ABS(G2)," + "&amp;G2)&amp;")"</f>
        <v xml:space="preserve"> + 1 ∙ (-4a + 2)</v>
      </c>
      <c r="E2">
        <f ca="1">RANDBETWEEN(1,6)*(-1)^RANDBETWEEN(0,1)</f>
        <v>1</v>
      </c>
      <c r="F2">
        <f ca="1">RANDBETWEEN(1,6)*(-1)^RANDBETWEEN(0,1)</f>
        <v>-4</v>
      </c>
      <c r="G2">
        <f ca="1">RANDBETWEEN(1,6)*(-1)^RANDBETWEEN(0,1)</f>
        <v>2</v>
      </c>
      <c r="H2" s="7">
        <f ca="1">E2*F2</f>
        <v>-4</v>
      </c>
      <c r="I2" s="7">
        <f ca="1">E2*G2</f>
        <v>2</v>
      </c>
      <c r="J2" s="7" t="str">
        <f ca="1">IF(H2=0,"",IF(H2&gt;0," + "&amp;H2&amp;C2," - "&amp;ABS(H2)&amp;C2))&amp;IF(I2=0,"",IF(I2&gt;0," + "&amp;I2," - "&amp;ABS(I2)))</f>
        <v xml:space="preserve"> - 4a + 2</v>
      </c>
      <c r="L2" s="2">
        <v>1</v>
      </c>
      <c r="M2" s="2" t="s">
        <v>5</v>
      </c>
    </row>
    <row r="3" spans="1:13" x14ac:dyDescent="0.25">
      <c r="A3">
        <f ca="1">_xlfn.RANK.EQ(B3,B2:B11)</f>
        <v>5</v>
      </c>
      <c r="B3">
        <f ca="1">RAND()</f>
        <v>0.54958425754052953</v>
      </c>
      <c r="C3" s="2" t="str">
        <f ca="1">C2</f>
        <v>a</v>
      </c>
      <c r="D3" t="str">
        <f ca="1">IF(E3&lt;0," - "," + ")&amp;"("&amp;F3&amp;C3&amp;IF(G3&lt;0," - "&amp;ABS(G3)," + "&amp;G3)&amp;")"</f>
        <v xml:space="preserve"> - (-6a + 2)</v>
      </c>
      <c r="E3">
        <f ca="1">(-1)^RANDBETWEEN(0,1)</f>
        <v>-1</v>
      </c>
      <c r="F3">
        <f ca="1">RANDBETWEEN(1,6)*(-1)^RANDBETWEEN(0,1)</f>
        <v>-6</v>
      </c>
      <c r="G3">
        <f ca="1">RANDBETWEEN(1,6)*(-1)^RANDBETWEEN(0,1)</f>
        <v>2</v>
      </c>
      <c r="H3" s="7">
        <f ca="1">E3*F3</f>
        <v>6</v>
      </c>
      <c r="I3" s="7">
        <f ca="1">E3*G3</f>
        <v>-2</v>
      </c>
      <c r="J3" s="7" t="str">
        <f ca="1">IF(H3=0,"",IF(H3&gt;0," + "&amp;H3&amp;C3," - "&amp;ABS(H3)&amp;C3))&amp;IF(I3=0,"",IF(I3&gt;0," + "&amp;I3," - "&amp;ABS(I3)))</f>
        <v xml:space="preserve"> + 6a - 2</v>
      </c>
      <c r="L3">
        <v>2</v>
      </c>
      <c r="M3" s="2" t="s">
        <v>6</v>
      </c>
    </row>
    <row r="4" spans="1:13" x14ac:dyDescent="0.25">
      <c r="A4">
        <f ca="1">_xlfn.RANK.EQ(B4,B2:B11)</f>
        <v>9</v>
      </c>
      <c r="B4">
        <f ca="1">RAND()</f>
        <v>8.6374368977153226E-2</v>
      </c>
      <c r="C4" s="2" t="str">
        <f ca="1">C3</f>
        <v>a</v>
      </c>
      <c r="D4" t="str">
        <f ca="1">IF(E4&lt;0," - "&amp;ABS(E4)," + "&amp;E4)&amp;" ∙ "&amp;IF(F4&lt;0,"("&amp;F4&amp;C4&amp;")",F4&amp;C4)</f>
        <v xml:space="preserve"> + 6 ∙ (-1a)</v>
      </c>
      <c r="E4">
        <f ca="1">RANDBETWEEN(1,6)*(-1)^RANDBETWEEN(0,1)</f>
        <v>6</v>
      </c>
      <c r="F4">
        <f ca="1">RANDBETWEEN(1,6)*(-1)^RANDBETWEEN(0,1)</f>
        <v>-1</v>
      </c>
      <c r="G4">
        <f ca="1">RANDBETWEEN(1,6)*(-1)^RANDBETWEEN(0,1)</f>
        <v>-4</v>
      </c>
      <c r="H4" s="7">
        <f ca="1">E4*F4</f>
        <v>-6</v>
      </c>
      <c r="I4" s="7">
        <v>0</v>
      </c>
      <c r="J4" s="7" t="str">
        <f ca="1">IF(H4=0,"",IF(H4&gt;0," + "&amp;H4&amp;C4," - "&amp;ABS(H4)&amp;C4))&amp;IF(I4=0,"",IF(I4&gt;0," + "&amp;I4," - "&amp;ABS(I4)))</f>
        <v xml:space="preserve"> - 6a</v>
      </c>
      <c r="L4">
        <v>3</v>
      </c>
      <c r="M4" s="2" t="s">
        <v>7</v>
      </c>
    </row>
    <row r="5" spans="1:13" x14ac:dyDescent="0.25">
      <c r="A5">
        <f ca="1">_xlfn.RANK.EQ(B5,B2:B11)</f>
        <v>2</v>
      </c>
      <c r="B5">
        <f ca="1">RAND()</f>
        <v>0.79946003452755332</v>
      </c>
      <c r="C5" s="2" t="str">
        <f ca="1">C4</f>
        <v>a</v>
      </c>
      <c r="D5" t="str">
        <f ca="1">IF(F5&lt;0," - "&amp;ABS(F5)," + "&amp;F5)&amp;C5&amp;" ∙ "&amp;IF(E5&lt;0,"("&amp;E5&amp;")",E5)</f>
        <v xml:space="preserve"> - 2a ∙ (-2)</v>
      </c>
      <c r="E5">
        <f ca="1">RANDBETWEEN(1,6)*(-1)^RANDBETWEEN(0,1)</f>
        <v>-2</v>
      </c>
      <c r="F5">
        <f ca="1">RANDBETWEEN(1,6)*(-1)^RANDBETWEEN(0,1)</f>
        <v>-2</v>
      </c>
      <c r="G5">
        <f ca="1">RANDBETWEEN(1,6)*(-1)^RANDBETWEEN(0,1)</f>
        <v>-1</v>
      </c>
      <c r="H5" s="7">
        <f ca="1">E5*F5</f>
        <v>4</v>
      </c>
      <c r="I5" s="7">
        <v>0</v>
      </c>
      <c r="J5" s="7" t="str">
        <f ca="1">IF(H5=0,"",IF(H5&gt;0," + "&amp;H5&amp;C5," - "&amp;ABS(H5)&amp;C5))&amp;IF(I5=0,"",IF(I5&gt;0," + "&amp;I5," - "&amp;ABS(I5)))</f>
        <v xml:space="preserve"> + 4a</v>
      </c>
      <c r="L5">
        <v>4</v>
      </c>
      <c r="M5" s="2" t="s">
        <v>8</v>
      </c>
    </row>
    <row r="6" spans="1:13" x14ac:dyDescent="0.25">
      <c r="A6">
        <f ca="1">_xlfn.RANK.EQ(B6,B2:B11)</f>
        <v>10</v>
      </c>
      <c r="B6">
        <f ca="1">RAND()</f>
        <v>7.3348630094661194E-2</v>
      </c>
      <c r="C6" s="2" t="str">
        <f ca="1">C5</f>
        <v>a</v>
      </c>
      <c r="D6" t="str">
        <f ca="1">IF(E6&lt;0," - "&amp;ABS(E6)," + "&amp;E6)&amp;" ∙ "&amp;IF(G6&lt;0,"("&amp;G6&amp;")",G6)</f>
        <v xml:space="preserve"> - 1 ∙ (-5)</v>
      </c>
      <c r="E6">
        <f ca="1">RANDBETWEEN(1,6)*(-1)^RANDBETWEEN(0,1)</f>
        <v>-1</v>
      </c>
      <c r="F6">
        <f ca="1">RANDBETWEEN(1,6)*(-1)^RANDBETWEEN(0,1)</f>
        <v>4</v>
      </c>
      <c r="G6">
        <f ca="1">RANDBETWEEN(1,6)*(-1)^RANDBETWEEN(0,1)</f>
        <v>-5</v>
      </c>
      <c r="H6" s="7">
        <v>0</v>
      </c>
      <c r="I6" s="7">
        <f ca="1">E6*G6</f>
        <v>5</v>
      </c>
      <c r="J6" s="7" t="str">
        <f ca="1">IF(H6=0,"",IF(H6&gt;0," + "&amp;H6&amp;C6," - "&amp;ABS(H6)&amp;C6))&amp;IF(I6=0,"",IF(I6&gt;0," + "&amp;I6," - "&amp;ABS(I6)))</f>
        <v xml:space="preserve"> + 5</v>
      </c>
    </row>
    <row r="7" spans="1:13" x14ac:dyDescent="0.25">
      <c r="A7">
        <f ca="1">_xlfn.RANK.EQ(B7,B2:B11)</f>
        <v>1</v>
      </c>
      <c r="B7">
        <f ca="1">RAND()</f>
        <v>0.91701451723689154</v>
      </c>
      <c r="C7" s="2" t="str">
        <f t="shared" ref="C7:C11" ca="1" si="0">C6</f>
        <v>a</v>
      </c>
      <c r="D7" t="str">
        <f ca="1">IF(E7&lt;0," - "&amp;ABS(E7)," + "&amp;E7)&amp;" ∙ ("&amp;F7&amp;C7&amp;IF(G7&lt;0," - "&amp;ABS(G7)," + "&amp;G7)&amp;")"</f>
        <v xml:space="preserve"> + 1 ∙ (-2a - 4)</v>
      </c>
      <c r="E7">
        <f ca="1">RANDBETWEEN(1,6)*(-1)^RANDBETWEEN(0,1)</f>
        <v>1</v>
      </c>
      <c r="F7">
        <f ca="1">RANDBETWEEN(1,6)*(-1)^RANDBETWEEN(0,1)</f>
        <v>-2</v>
      </c>
      <c r="G7">
        <f ca="1">RANDBETWEEN(1,6)*(-1)^RANDBETWEEN(0,1)</f>
        <v>-4</v>
      </c>
      <c r="H7" s="7">
        <f ca="1">E7*F7</f>
        <v>-2</v>
      </c>
      <c r="I7" s="7">
        <f ca="1">E7*G7</f>
        <v>-4</v>
      </c>
      <c r="J7" s="7" t="str">
        <f ca="1">IF(H7=0,"",IF(H7&gt;0," + "&amp;H7&amp;C7," - "&amp;ABS(H7)&amp;C7))&amp;IF(I7=0,"",IF(I7&gt;0," + "&amp;I7," - "&amp;ABS(I7)))</f>
        <v xml:space="preserve"> - 2a - 4</v>
      </c>
    </row>
    <row r="8" spans="1:13" x14ac:dyDescent="0.25">
      <c r="A8">
        <f ca="1">_xlfn.RANK.EQ(B8,B2:B11)</f>
        <v>6</v>
      </c>
      <c r="B8">
        <f ca="1">RAND()</f>
        <v>0.52277133729156766</v>
      </c>
      <c r="C8" s="2" t="str">
        <f t="shared" ca="1" si="0"/>
        <v>a</v>
      </c>
      <c r="D8" t="str">
        <f ca="1">IF(E8&lt;0," - "," + ")&amp;"("&amp;F8&amp;C8&amp;IF(G8&lt;0," - "&amp;ABS(G8)," + "&amp;G8)&amp;")"</f>
        <v xml:space="preserve"> - (-6a + 1)</v>
      </c>
      <c r="E8">
        <f ca="1">(-1)^RANDBETWEEN(0,1)</f>
        <v>-1</v>
      </c>
      <c r="F8">
        <f ca="1">RANDBETWEEN(1,6)*(-1)^RANDBETWEEN(0,1)</f>
        <v>-6</v>
      </c>
      <c r="G8">
        <f ca="1">RANDBETWEEN(1,6)*(-1)^RANDBETWEEN(0,1)</f>
        <v>1</v>
      </c>
      <c r="H8" s="7">
        <f ca="1">E8*F8</f>
        <v>6</v>
      </c>
      <c r="I8" s="7">
        <f ca="1">E8*G8</f>
        <v>-1</v>
      </c>
      <c r="J8" s="7" t="str">
        <f ca="1">IF(H8=0,"",IF(H8&gt;0," + "&amp;H8&amp;C8," - "&amp;ABS(H8)&amp;C8))&amp;IF(I8=0,"",IF(I8&gt;0," + "&amp;I8," - "&amp;ABS(I8)))</f>
        <v xml:space="preserve"> + 6a - 1</v>
      </c>
    </row>
    <row r="9" spans="1:13" x14ac:dyDescent="0.25">
      <c r="A9">
        <f ca="1">_xlfn.RANK.EQ(B9,B2:B11)</f>
        <v>3</v>
      </c>
      <c r="B9">
        <f ca="1">RAND()</f>
        <v>0.60446156900260495</v>
      </c>
      <c r="C9" s="2" t="str">
        <f t="shared" ca="1" si="0"/>
        <v>a</v>
      </c>
      <c r="D9" t="str">
        <f ca="1">IF(E9&lt;0," - "&amp;ABS(E9)," + "&amp;E9)&amp;" ∙ "&amp;IF(F9&lt;0,"("&amp;F9&amp;C9&amp;")",F9&amp;C9)</f>
        <v xml:space="preserve"> - 4 ∙ 2a</v>
      </c>
      <c r="E9">
        <f ca="1">RANDBETWEEN(1,6)*(-1)^RANDBETWEEN(0,1)</f>
        <v>-4</v>
      </c>
      <c r="F9">
        <f ca="1">RANDBETWEEN(1,6)*(-1)^RANDBETWEEN(0,1)</f>
        <v>2</v>
      </c>
      <c r="G9">
        <f ca="1">RANDBETWEEN(1,6)*(-1)^RANDBETWEEN(0,1)</f>
        <v>5</v>
      </c>
      <c r="H9" s="7">
        <f ca="1">E9*F9</f>
        <v>-8</v>
      </c>
      <c r="I9" s="7">
        <v>0</v>
      </c>
      <c r="J9" s="7" t="str">
        <f ca="1">IF(H9=0,"",IF(H9&gt;0," + "&amp;H9&amp;C9," - "&amp;ABS(H9)&amp;C9))&amp;IF(I9=0,"",IF(I9&gt;0," + "&amp;I9," - "&amp;ABS(I9)))</f>
        <v xml:space="preserve"> - 8a</v>
      </c>
    </row>
    <row r="10" spans="1:13" x14ac:dyDescent="0.25">
      <c r="A10">
        <f ca="1">_xlfn.RANK.EQ(B10,B2:B11)</f>
        <v>8</v>
      </c>
      <c r="B10">
        <f ca="1">RAND()</f>
        <v>0.2638955045802539</v>
      </c>
      <c r="C10" s="2" t="str">
        <f t="shared" ca="1" si="0"/>
        <v>a</v>
      </c>
      <c r="D10" t="str">
        <f ca="1">IF(F10&lt;0," - "&amp;ABS(F10)," + "&amp;F10)&amp;C10&amp;" ∙ "&amp;IF(E10&lt;0,"("&amp;E10&amp;")",E10)</f>
        <v xml:space="preserve"> + 2a ∙ (-5)</v>
      </c>
      <c r="E10">
        <f ca="1">RANDBETWEEN(1,6)*(-1)^RANDBETWEEN(0,1)</f>
        <v>-5</v>
      </c>
      <c r="F10">
        <f ca="1">RANDBETWEEN(1,6)*(-1)^RANDBETWEEN(0,1)</f>
        <v>2</v>
      </c>
      <c r="G10">
        <f ca="1">RANDBETWEEN(1,6)*(-1)^RANDBETWEEN(0,1)</f>
        <v>-6</v>
      </c>
      <c r="H10" s="7">
        <f ca="1">E10*F10</f>
        <v>-10</v>
      </c>
      <c r="I10" s="7">
        <v>0</v>
      </c>
      <c r="J10" s="7" t="str">
        <f ca="1">IF(H10=0,"",IF(H10&gt;0," + "&amp;H10&amp;C10," - "&amp;ABS(H10)&amp;C10))&amp;IF(I10=0,"",IF(I10&gt;0," + "&amp;I10," - "&amp;ABS(I10)))</f>
        <v xml:space="preserve"> - 10a</v>
      </c>
    </row>
    <row r="11" spans="1:13" x14ac:dyDescent="0.25">
      <c r="A11">
        <f ca="1">_xlfn.RANK.EQ(B11,B2:B11)</f>
        <v>4</v>
      </c>
      <c r="B11">
        <f ca="1">RAND()</f>
        <v>0.56494594306911283</v>
      </c>
      <c r="C11" s="2" t="str">
        <f t="shared" ca="1" si="0"/>
        <v>a</v>
      </c>
      <c r="D11" t="str">
        <f ca="1">IF(E11&lt;0," - "&amp;ABS(E11)," + "&amp;E11)&amp;" ∙ "&amp;IF(G11&lt;0,"("&amp;G11&amp;")",G11)</f>
        <v xml:space="preserve"> + 2 ∙ 2</v>
      </c>
      <c r="E11">
        <f ca="1">RANDBETWEEN(1,6)*(-1)^RANDBETWEEN(0,1)</f>
        <v>2</v>
      </c>
      <c r="F11">
        <f ca="1">RANDBETWEEN(1,6)*(-1)^RANDBETWEEN(0,1)</f>
        <v>6</v>
      </c>
      <c r="G11">
        <f ca="1">RANDBETWEEN(1,6)*(-1)^RANDBETWEEN(0,1)</f>
        <v>2</v>
      </c>
      <c r="H11" s="7">
        <v>0</v>
      </c>
      <c r="I11" s="7">
        <f ca="1">E11*G11</f>
        <v>4</v>
      </c>
      <c r="J11" s="7" t="str">
        <f ca="1">IF(H11=0,"",IF(H11&gt;0," + "&amp;H11&amp;C11," - "&amp;ABS(H11)&amp;C11))&amp;IF(I11=0,"",IF(I11&gt;0," + "&amp;I11," - "&amp;ABS(I11)))</f>
        <v xml:space="preserve"> + 4</v>
      </c>
    </row>
    <row r="13" spans="1:13" x14ac:dyDescent="0.25">
      <c r="A13">
        <f>$A$1</f>
        <v>5</v>
      </c>
      <c r="B13" s="7" t="str">
        <f ca="1">IF(LEFT(I13,2)=" +",RIGHT(I13,LEN(I13)-3),I13)</f>
        <v>1 ∙ (-2a - 4) - 2a ∙ (-2) - 4 ∙ 2a + 2 ∙ 2 - (-6a + 2)</v>
      </c>
      <c r="C13" s="7" t="str">
        <f ca="1">IF(LEFT(D13,2)=" +",RIGHT(D13,LEN(D13)-3),D13)</f>
        <v xml:space="preserve"> - 2a - 4 + 4a - 8a + 4 + 6a - 2</v>
      </c>
      <c r="D13" s="8" t="str">
        <f ca="1">VLOOKUP(1,A2:J11,10,FALSE)&amp;VLOOKUP(2,A2:J11,10,FALSE)&amp;VLOOKUP(3,A2:J11,10,FALSE)&amp;IF(A13&gt;3,VLOOKUP(4,A2:J11,10,FALSE),"")&amp;IF(A13&gt;4,VLOOKUP(5,A2:J11,10,FALSE),"")&amp;IF(A13&gt;5,VLOOKUP(6,A2:J11,10,FALSE),"")</f>
        <v xml:space="preserve"> - 2a - 4 + 4a - 8a + 4 + 6a - 2</v>
      </c>
      <c r="F13" s="7" t="str">
        <f ca="1">IF(LEFT(G13,1)=0,"",G13)&amp;IF(H13&gt;0," + "&amp;H13,IF(H13&lt;0," - "&amp;ABS(H13),""))</f>
        <v>0a - 2</v>
      </c>
      <c r="G13" t="str">
        <f ca="1">VLOOKUP(1,A2:J11,8,FALSE)+VLOOKUP(2,A2:J11,8,FALSE)+VLOOKUP(3,A2:J11,8,FALSE)+IF(A13&gt;3,VLOOKUP(4,A2:J11,8,FALSE),0)+IF(A13&gt;4,VLOOKUP(5,A2:J11,8,FALSE),0)+IF(A13&gt;5,VLOOKUP(6,A2:J11,8,FALSE),0)&amp;VLOOKUP(1,A2:J11,3,FALSE)</f>
        <v>0a</v>
      </c>
      <c r="H13">
        <f ca="1">VLOOKUP(1,A2:J11,9,FALSE)+VLOOKUP(2,A2:J11,9,FALSE)+VLOOKUP(3,A2:J11,9,FALSE)+IF(A13&gt;3,VLOOKUP(4,A2:J11,9,FALSE),0)+IF(A13&gt;4,VLOOKUP(5,A2:J11,9,FALSE),0)+IF(A13&gt;5,VLOOKUP(6,A2:J11,9,FALSE),0)</f>
        <v>-2</v>
      </c>
      <c r="I13" t="str">
        <f ca="1">VLOOKUP(1,A2:J11,4,FALSE)&amp;VLOOKUP(2,A2:J11,4,FALSE)&amp;VLOOKUP(3,A2:J11,4,FALSE)&amp;IF(A13&gt;3,VLOOKUP(4,A2:J11,4,FALSE),"")&amp;IF(A13&gt;4,VLOOKUP(5,A2:J11,4,FALSE),"")&amp;IF(A13&gt;5,VLOOKUP(6,A2:J11,4,FALSE),"")</f>
        <v xml:space="preserve"> + 1 ∙ (-2a - 4) - 2a ∙ (-2) - 4 ∙ 2a + 2 ∙ 2 - (-6a + 2)</v>
      </c>
    </row>
    <row r="15" spans="1:13" x14ac:dyDescent="0.25">
      <c r="A15">
        <f ca="1">_xlfn.RANK.EQ(B15,B15:B24)</f>
        <v>10</v>
      </c>
      <c r="B15">
        <f ca="1">RAND()</f>
        <v>9.2702991159938408E-2</v>
      </c>
      <c r="C15" s="2" t="str">
        <f ca="1">VLOOKUP(RANDBETWEEN(1,4),$L$2:$M$5,2)</f>
        <v>x</v>
      </c>
      <c r="D15" t="str">
        <f ca="1">IF(E15&lt;0," - "&amp;ABS(E15)," + "&amp;E15)&amp;" ∙ ("&amp;F15&amp;C15&amp;IF(G15&lt;0," - "&amp;ABS(G15)," + "&amp;G15)&amp;")"</f>
        <v xml:space="preserve"> - 4 ∙ (5x + 5)</v>
      </c>
      <c r="E15">
        <f ca="1">RANDBETWEEN(1,6)*(-1)^RANDBETWEEN(0,1)</f>
        <v>-4</v>
      </c>
      <c r="F15">
        <f ca="1">RANDBETWEEN(1,6)*(-1)^RANDBETWEEN(0,1)</f>
        <v>5</v>
      </c>
      <c r="G15">
        <f ca="1">RANDBETWEEN(1,6)*(-1)^RANDBETWEEN(0,1)</f>
        <v>5</v>
      </c>
      <c r="H15" s="7">
        <f ca="1">E15*F15</f>
        <v>-20</v>
      </c>
      <c r="I15" s="7">
        <f ca="1">E15*G15</f>
        <v>-20</v>
      </c>
      <c r="J15" s="7" t="str">
        <f ca="1">IF(H15=0,"",IF(H15&gt;0," + "&amp;H15&amp;C15," - "&amp;ABS(H15)&amp;C15))&amp;IF(I15=0,"",IF(I15&gt;0," + "&amp;I15," - "&amp;ABS(I15)))</f>
        <v xml:space="preserve"> - 20x - 20</v>
      </c>
      <c r="L15" s="2">
        <v>1</v>
      </c>
      <c r="M15" s="2" t="s">
        <v>5</v>
      </c>
    </row>
    <row r="16" spans="1:13" x14ac:dyDescent="0.25">
      <c r="A16">
        <f ca="1">_xlfn.RANK.EQ(B16,B15:B24)</f>
        <v>8</v>
      </c>
      <c r="B16">
        <f ca="1">RAND()</f>
        <v>0.2053068169649408</v>
      </c>
      <c r="C16" s="2" t="str">
        <f ca="1">C15</f>
        <v>x</v>
      </c>
      <c r="D16" t="str">
        <f ca="1">IF(E16&lt;0," - "," + ")&amp;"("&amp;F16&amp;C16&amp;IF(G16&lt;0," - "&amp;ABS(G16)," + "&amp;G16)&amp;")"</f>
        <v xml:space="preserve"> + (-5x + 2)</v>
      </c>
      <c r="E16">
        <f ca="1">(-1)^RANDBETWEEN(0,1)</f>
        <v>1</v>
      </c>
      <c r="F16">
        <f ca="1">RANDBETWEEN(1,6)*(-1)^RANDBETWEEN(0,1)</f>
        <v>-5</v>
      </c>
      <c r="G16">
        <f ca="1">RANDBETWEEN(1,6)*(-1)^RANDBETWEEN(0,1)</f>
        <v>2</v>
      </c>
      <c r="H16" s="7">
        <f ca="1">E16*F16</f>
        <v>-5</v>
      </c>
      <c r="I16" s="7">
        <f ca="1">E16*G16</f>
        <v>2</v>
      </c>
      <c r="J16" s="7" t="str">
        <f ca="1">IF(H16=0,"",IF(H16&gt;0," + "&amp;H16&amp;C16," - "&amp;ABS(H16)&amp;C16))&amp;IF(I16=0,"",IF(I16&gt;0," + "&amp;I16," - "&amp;ABS(I16)))</f>
        <v xml:space="preserve"> - 5x + 2</v>
      </c>
      <c r="L16">
        <v>2</v>
      </c>
      <c r="M16" s="2" t="s">
        <v>6</v>
      </c>
    </row>
    <row r="17" spans="1:13" x14ac:dyDescent="0.25">
      <c r="A17">
        <f ca="1">_xlfn.RANK.EQ(B17,B15:B24)</f>
        <v>3</v>
      </c>
      <c r="B17">
        <f ca="1">RAND()</f>
        <v>0.69215364373616384</v>
      </c>
      <c r="C17" s="2" t="str">
        <f ca="1">C16</f>
        <v>x</v>
      </c>
      <c r="D17" t="str">
        <f ca="1">IF(E17&lt;0," - "&amp;ABS(E17)," + "&amp;E17)&amp;" ∙ "&amp;IF(F17&lt;0,"("&amp;F17&amp;C17&amp;")",F17&amp;C17)</f>
        <v xml:space="preserve"> - 4 ∙ (-1x)</v>
      </c>
      <c r="E17">
        <f ca="1">RANDBETWEEN(1,6)*(-1)^RANDBETWEEN(0,1)</f>
        <v>-4</v>
      </c>
      <c r="F17">
        <f ca="1">RANDBETWEEN(1,6)*(-1)^RANDBETWEEN(0,1)</f>
        <v>-1</v>
      </c>
      <c r="G17">
        <f ca="1">RANDBETWEEN(1,6)*(-1)^RANDBETWEEN(0,1)</f>
        <v>4</v>
      </c>
      <c r="H17" s="7">
        <f ca="1">E17*F17</f>
        <v>4</v>
      </c>
      <c r="I17" s="7">
        <v>0</v>
      </c>
      <c r="J17" s="7" t="str">
        <f ca="1">IF(H17=0,"",IF(H17&gt;0," + "&amp;H17&amp;C17," - "&amp;ABS(H17)&amp;C17))&amp;IF(I17=0,"",IF(I17&gt;0," + "&amp;I17," - "&amp;ABS(I17)))</f>
        <v xml:space="preserve"> + 4x</v>
      </c>
      <c r="L17">
        <v>3</v>
      </c>
      <c r="M17" s="2" t="s">
        <v>7</v>
      </c>
    </row>
    <row r="18" spans="1:13" x14ac:dyDescent="0.25">
      <c r="A18">
        <f ca="1">_xlfn.RANK.EQ(B18,B15:B24)</f>
        <v>2</v>
      </c>
      <c r="B18">
        <f ca="1">RAND()</f>
        <v>0.71072927019398224</v>
      </c>
      <c r="C18" s="2" t="str">
        <f ca="1">C17</f>
        <v>x</v>
      </c>
      <c r="D18" t="str">
        <f ca="1">IF(F18&lt;0," - "&amp;ABS(F18)," + "&amp;F18)&amp;C18&amp;" ∙ "&amp;IF(E18&lt;0,"("&amp;E18&amp;")",E18)</f>
        <v xml:space="preserve"> + 4x ∙ 6</v>
      </c>
      <c r="E18">
        <f ca="1">RANDBETWEEN(1,6)*(-1)^RANDBETWEEN(0,1)</f>
        <v>6</v>
      </c>
      <c r="F18">
        <f ca="1">RANDBETWEEN(1,6)*(-1)^RANDBETWEEN(0,1)</f>
        <v>4</v>
      </c>
      <c r="G18">
        <f ca="1">RANDBETWEEN(1,6)*(-1)^RANDBETWEEN(0,1)</f>
        <v>4</v>
      </c>
      <c r="H18" s="7">
        <f ca="1">E18*F18</f>
        <v>24</v>
      </c>
      <c r="I18" s="7">
        <v>0</v>
      </c>
      <c r="J18" s="7" t="str">
        <f ca="1">IF(H18=0,"",IF(H18&gt;0," + "&amp;H18&amp;C18," - "&amp;ABS(H18)&amp;C18))&amp;IF(I18=0,"",IF(I18&gt;0," + "&amp;I18," - "&amp;ABS(I18)))</f>
        <v xml:space="preserve"> + 24x</v>
      </c>
      <c r="L18">
        <v>4</v>
      </c>
      <c r="M18" s="2" t="s">
        <v>8</v>
      </c>
    </row>
    <row r="19" spans="1:13" x14ac:dyDescent="0.25">
      <c r="A19">
        <f ca="1">_xlfn.RANK.EQ(B19,B15:B24)</f>
        <v>4</v>
      </c>
      <c r="B19">
        <f ca="1">RAND()</f>
        <v>0.63831138206413462</v>
      </c>
      <c r="C19" s="2" t="str">
        <f ca="1">C18</f>
        <v>x</v>
      </c>
      <c r="D19" t="str">
        <f ca="1">IF(E19&lt;0," - "&amp;ABS(E19)," + "&amp;E19)&amp;" ∙ "&amp;IF(G19&lt;0,"("&amp;G19&amp;")",G19)</f>
        <v xml:space="preserve"> + 1 ∙ (-6)</v>
      </c>
      <c r="E19">
        <f ca="1">RANDBETWEEN(1,6)*(-1)^RANDBETWEEN(0,1)</f>
        <v>1</v>
      </c>
      <c r="F19">
        <f ca="1">RANDBETWEEN(1,6)*(-1)^RANDBETWEEN(0,1)</f>
        <v>5</v>
      </c>
      <c r="G19">
        <f ca="1">RANDBETWEEN(1,6)*(-1)^RANDBETWEEN(0,1)</f>
        <v>-6</v>
      </c>
      <c r="H19" s="7">
        <v>0</v>
      </c>
      <c r="I19" s="7">
        <f ca="1">E19*G19</f>
        <v>-6</v>
      </c>
      <c r="J19" s="7" t="str">
        <f ca="1">IF(H19=0,"",IF(H19&gt;0," + "&amp;H19&amp;C19," - "&amp;ABS(H19)&amp;C19))&amp;IF(I19=0,"",IF(I19&gt;0," + "&amp;I19," - "&amp;ABS(I19)))</f>
        <v xml:space="preserve"> - 6</v>
      </c>
    </row>
    <row r="20" spans="1:13" x14ac:dyDescent="0.25">
      <c r="A20">
        <f ca="1">_xlfn.RANK.EQ(B20,B15:B24)</f>
        <v>6</v>
      </c>
      <c r="B20">
        <f ca="1">RAND()</f>
        <v>0.45071453955695906</v>
      </c>
      <c r="C20" s="2" t="str">
        <f t="shared" ref="C20:C24" ca="1" si="1">C19</f>
        <v>x</v>
      </c>
      <c r="D20" t="str">
        <f ca="1">IF(E20&lt;0," - "&amp;ABS(E20)," + "&amp;E20)&amp;" ∙ ("&amp;F20&amp;C20&amp;IF(G20&lt;0," - "&amp;ABS(G20)," + "&amp;G20)&amp;")"</f>
        <v xml:space="preserve"> - 4 ∙ (-4x + 4)</v>
      </c>
      <c r="E20">
        <f ca="1">RANDBETWEEN(1,6)*(-1)^RANDBETWEEN(0,1)</f>
        <v>-4</v>
      </c>
      <c r="F20">
        <f ca="1">RANDBETWEEN(1,6)*(-1)^RANDBETWEEN(0,1)</f>
        <v>-4</v>
      </c>
      <c r="G20">
        <f ca="1">RANDBETWEEN(1,6)*(-1)^RANDBETWEEN(0,1)</f>
        <v>4</v>
      </c>
      <c r="H20" s="7">
        <f ca="1">E20*F20</f>
        <v>16</v>
      </c>
      <c r="I20" s="7">
        <f ca="1">E20*G20</f>
        <v>-16</v>
      </c>
      <c r="J20" s="7" t="str">
        <f ca="1">IF(H20=0,"",IF(H20&gt;0," + "&amp;H20&amp;C20," - "&amp;ABS(H20)&amp;C20))&amp;IF(I20=0,"",IF(I20&gt;0," + "&amp;I20," - "&amp;ABS(I20)))</f>
        <v xml:space="preserve"> + 16x - 16</v>
      </c>
    </row>
    <row r="21" spans="1:13" x14ac:dyDescent="0.25">
      <c r="A21">
        <f ca="1">_xlfn.RANK.EQ(B21,B15:B24)</f>
        <v>7</v>
      </c>
      <c r="B21">
        <f ca="1">RAND()</f>
        <v>0.39505638960728628</v>
      </c>
      <c r="C21" s="2" t="str">
        <f t="shared" ca="1" si="1"/>
        <v>x</v>
      </c>
      <c r="D21" t="str">
        <f ca="1">IF(E21&lt;0," - "," + ")&amp;"("&amp;F21&amp;C21&amp;IF(G21&lt;0," - "&amp;ABS(G21)," + "&amp;G21)&amp;")"</f>
        <v xml:space="preserve"> + (6x - 3)</v>
      </c>
      <c r="E21">
        <f ca="1">(-1)^RANDBETWEEN(0,1)</f>
        <v>1</v>
      </c>
      <c r="F21">
        <f ca="1">RANDBETWEEN(1,6)*(-1)^RANDBETWEEN(0,1)</f>
        <v>6</v>
      </c>
      <c r="G21">
        <f ca="1">RANDBETWEEN(1,6)*(-1)^RANDBETWEEN(0,1)</f>
        <v>-3</v>
      </c>
      <c r="H21" s="7">
        <f ca="1">E21*F21</f>
        <v>6</v>
      </c>
      <c r="I21" s="7">
        <f ca="1">E21*G21</f>
        <v>-3</v>
      </c>
      <c r="J21" s="7" t="str">
        <f ca="1">IF(H21=0,"",IF(H21&gt;0," + "&amp;H21&amp;C21," - "&amp;ABS(H21)&amp;C21))&amp;IF(I21=0,"",IF(I21&gt;0," + "&amp;I21," - "&amp;ABS(I21)))</f>
        <v xml:space="preserve"> + 6x - 3</v>
      </c>
    </row>
    <row r="22" spans="1:13" x14ac:dyDescent="0.25">
      <c r="A22">
        <f ca="1">_xlfn.RANK.EQ(B22,B15:B24)</f>
        <v>9</v>
      </c>
      <c r="B22">
        <f ca="1">RAND()</f>
        <v>0.13139452480250435</v>
      </c>
      <c r="C22" s="2" t="str">
        <f t="shared" ca="1" si="1"/>
        <v>x</v>
      </c>
      <c r="D22" t="str">
        <f ca="1">IF(E22&lt;0," - "&amp;ABS(E22)," + "&amp;E22)&amp;" ∙ "&amp;IF(F22&lt;0,"("&amp;F22&amp;C22&amp;")",F22&amp;C22)</f>
        <v xml:space="preserve"> + 4 ∙ 3x</v>
      </c>
      <c r="E22">
        <f ca="1">RANDBETWEEN(1,6)*(-1)^RANDBETWEEN(0,1)</f>
        <v>4</v>
      </c>
      <c r="F22">
        <f ca="1">RANDBETWEEN(1,6)*(-1)^RANDBETWEEN(0,1)</f>
        <v>3</v>
      </c>
      <c r="G22">
        <f ca="1">RANDBETWEEN(1,6)*(-1)^RANDBETWEEN(0,1)</f>
        <v>5</v>
      </c>
      <c r="H22" s="7">
        <f ca="1">E22*F22</f>
        <v>12</v>
      </c>
      <c r="I22" s="7">
        <v>0</v>
      </c>
      <c r="J22" s="7" t="str">
        <f ca="1">IF(H22=0,"",IF(H22&gt;0," + "&amp;H22&amp;C22," - "&amp;ABS(H22)&amp;C22))&amp;IF(I22=0,"",IF(I22&gt;0," + "&amp;I22," - "&amp;ABS(I22)))</f>
        <v xml:space="preserve"> + 12x</v>
      </c>
    </row>
    <row r="23" spans="1:13" x14ac:dyDescent="0.25">
      <c r="A23">
        <f ca="1">_xlfn.RANK.EQ(B23,B15:B24)</f>
        <v>5</v>
      </c>
      <c r="B23">
        <f ca="1">RAND()</f>
        <v>0.6177222933365315</v>
      </c>
      <c r="C23" s="2" t="str">
        <f t="shared" ca="1" si="1"/>
        <v>x</v>
      </c>
      <c r="D23" t="str">
        <f ca="1">IF(F23&lt;0," - "&amp;ABS(F23)," + "&amp;F23)&amp;C23&amp;" ∙ "&amp;IF(E23&lt;0,"("&amp;E23&amp;")",E23)</f>
        <v xml:space="preserve"> + 3x ∙ 6</v>
      </c>
      <c r="E23">
        <f ca="1">RANDBETWEEN(1,6)*(-1)^RANDBETWEEN(0,1)</f>
        <v>6</v>
      </c>
      <c r="F23">
        <f ca="1">RANDBETWEEN(1,6)*(-1)^RANDBETWEEN(0,1)</f>
        <v>3</v>
      </c>
      <c r="G23">
        <f ca="1">RANDBETWEEN(1,6)*(-1)^RANDBETWEEN(0,1)</f>
        <v>5</v>
      </c>
      <c r="H23" s="7">
        <f ca="1">E23*F23</f>
        <v>18</v>
      </c>
      <c r="I23" s="7">
        <v>0</v>
      </c>
      <c r="J23" s="7" t="str">
        <f ca="1">IF(H23=0,"",IF(H23&gt;0," + "&amp;H23&amp;C23," - "&amp;ABS(H23)&amp;C23))&amp;IF(I23=0,"",IF(I23&gt;0," + "&amp;I23," - "&amp;ABS(I23)))</f>
        <v xml:space="preserve"> + 18x</v>
      </c>
    </row>
    <row r="24" spans="1:13" x14ac:dyDescent="0.25">
      <c r="A24">
        <f ca="1">_xlfn.RANK.EQ(B24,B15:B24)</f>
        <v>1</v>
      </c>
      <c r="B24">
        <f ca="1">RAND()</f>
        <v>0.91314503504339373</v>
      </c>
      <c r="C24" s="2" t="str">
        <f t="shared" ca="1" si="1"/>
        <v>x</v>
      </c>
      <c r="D24" t="str">
        <f ca="1">IF(E24&lt;0," - "&amp;ABS(E24)," + "&amp;E24)&amp;" ∙ "&amp;IF(G24&lt;0,"("&amp;G24&amp;")",G24)</f>
        <v xml:space="preserve"> + 4 ∙ (-4)</v>
      </c>
      <c r="E24">
        <f ca="1">RANDBETWEEN(1,6)*(-1)^RANDBETWEEN(0,1)</f>
        <v>4</v>
      </c>
      <c r="F24">
        <f ca="1">RANDBETWEEN(1,6)*(-1)^RANDBETWEEN(0,1)</f>
        <v>-2</v>
      </c>
      <c r="G24">
        <f ca="1">RANDBETWEEN(1,6)*(-1)^RANDBETWEEN(0,1)</f>
        <v>-4</v>
      </c>
      <c r="H24" s="7">
        <v>0</v>
      </c>
      <c r="I24" s="7">
        <f ca="1">E24*G24</f>
        <v>-16</v>
      </c>
      <c r="J24" s="7" t="str">
        <f ca="1">IF(H24=0,"",IF(H24&gt;0," + "&amp;H24&amp;C24," - "&amp;ABS(H24)&amp;C24))&amp;IF(I24=0,"",IF(I24&gt;0," + "&amp;I24," - "&amp;ABS(I24)))</f>
        <v xml:space="preserve"> - 16</v>
      </c>
    </row>
    <row r="26" spans="1:13" x14ac:dyDescent="0.25">
      <c r="A26">
        <f>$A$1</f>
        <v>5</v>
      </c>
      <c r="B26" s="7" t="str">
        <f ca="1">IF(LEFT(I26,2)=" +",RIGHT(I26,LEN(I26)-3),I26)</f>
        <v>4 ∙ (-4) + 4x ∙ 6 - 4 ∙ (-1x) + 1 ∙ (-6) + 3x ∙ 6</v>
      </c>
      <c r="C26" s="7" t="str">
        <f ca="1">IF(LEFT(D26,2)=" +",RIGHT(D26,LEN(D26)-3),D26)</f>
        <v xml:space="preserve"> - 16 + 24x + 4x - 6 + 18x</v>
      </c>
      <c r="D26" s="8" t="str">
        <f ca="1">VLOOKUP(1,A15:J24,10,FALSE)&amp;VLOOKUP(2,A15:J24,10,FALSE)&amp;VLOOKUP(3,A15:J24,10,FALSE)&amp;IF(A26&gt;3,VLOOKUP(4,A15:J24,10,FALSE),"")&amp;IF(A26&gt;4,VLOOKUP(5,A15:J24,10,FALSE),"")&amp;IF(A26&gt;5,VLOOKUP(6,A15:J24,10,FALSE),"")</f>
        <v xml:space="preserve"> - 16 + 24x + 4x - 6 + 18x</v>
      </c>
      <c r="F26" s="7" t="str">
        <f ca="1">IF(LEFT(G26,1)=0,"",G26)&amp;IF(H26&gt;0," + "&amp;H26,IF(H26&lt;0," - "&amp;ABS(H26),""))</f>
        <v>46x - 22</v>
      </c>
      <c r="G26" t="str">
        <f ca="1">VLOOKUP(1,A15:J24,8,FALSE)+VLOOKUP(2,A15:J24,8,FALSE)+VLOOKUP(3,A15:J24,8,FALSE)+IF(A26&gt;3,VLOOKUP(4,A15:J24,8,FALSE),0)+IF(A26&gt;4,VLOOKUP(5,A15:J24,8,FALSE),0)+IF(A26&gt;5,VLOOKUP(6,A15:J24,8,FALSE),0)&amp;VLOOKUP(1,A15:J24,3,FALSE)</f>
        <v>46x</v>
      </c>
      <c r="H26">
        <f ca="1">VLOOKUP(1,A15:J24,9,FALSE)+VLOOKUP(2,A15:J24,9,FALSE)+VLOOKUP(3,A15:J24,9,FALSE)+IF(A26&gt;3,VLOOKUP(4,A15:J24,9,FALSE),0)+IF(A26&gt;4,VLOOKUP(5,A15:J24,9,FALSE),0)+IF(A26&gt;5,VLOOKUP(6,A15:J24,9,FALSE),0)</f>
        <v>-22</v>
      </c>
      <c r="I26" t="str">
        <f ca="1">VLOOKUP(1,A15:J24,4,FALSE)&amp;VLOOKUP(2,A15:J24,4,FALSE)&amp;VLOOKUP(3,A15:J24,4,FALSE)&amp;IF(A26&gt;3,VLOOKUP(4,A15:J24,4,FALSE),"")&amp;IF(A26&gt;4,VLOOKUP(5,A15:J24,4,FALSE),"")&amp;IF(A26&gt;5,VLOOKUP(6,A15:J24,4,FALSE),"")</f>
        <v xml:space="preserve"> + 4 ∙ (-4) + 4x ∙ 6 - 4 ∙ (-1x) + 1 ∙ (-6) + 3x ∙ 6</v>
      </c>
    </row>
    <row r="28" spans="1:13" x14ac:dyDescent="0.25">
      <c r="A28">
        <f ca="1">_xlfn.RANK.EQ(B28,B28:B37)</f>
        <v>1</v>
      </c>
      <c r="B28">
        <f ca="1">RAND()</f>
        <v>0.85978075105056517</v>
      </c>
      <c r="C28" s="2" t="str">
        <f ca="1">VLOOKUP(RANDBETWEEN(1,4),$L$2:$M$5,2)</f>
        <v>x</v>
      </c>
      <c r="D28" t="str">
        <f ca="1">IF(E28&lt;0," - "&amp;ABS(E28)," + "&amp;E28)&amp;" ∙ ("&amp;F28&amp;C28&amp;IF(G28&lt;0," - "&amp;ABS(G28)," + "&amp;G28)&amp;")"</f>
        <v xml:space="preserve"> + 1 ∙ (-6x - 2)</v>
      </c>
      <c r="E28">
        <f ca="1">RANDBETWEEN(1,6)*(-1)^RANDBETWEEN(0,1)</f>
        <v>1</v>
      </c>
      <c r="F28">
        <f ca="1">RANDBETWEEN(1,6)*(-1)^RANDBETWEEN(0,1)</f>
        <v>-6</v>
      </c>
      <c r="G28">
        <f ca="1">RANDBETWEEN(1,6)*(-1)^RANDBETWEEN(0,1)</f>
        <v>-2</v>
      </c>
      <c r="H28" s="7">
        <f ca="1">E28*F28</f>
        <v>-6</v>
      </c>
      <c r="I28" s="7">
        <f ca="1">E28*G28</f>
        <v>-2</v>
      </c>
      <c r="J28" s="7" t="str">
        <f ca="1">IF(H28=0,"",IF(H28&gt;0," + "&amp;H28&amp;C28," - "&amp;ABS(H28)&amp;C28))&amp;IF(I28=0,"",IF(I28&gt;0," + "&amp;I28," - "&amp;ABS(I28)))</f>
        <v xml:space="preserve"> - 6x - 2</v>
      </c>
      <c r="L28" s="2">
        <v>1</v>
      </c>
      <c r="M28" s="2" t="s">
        <v>5</v>
      </c>
    </row>
    <row r="29" spans="1:13" x14ac:dyDescent="0.25">
      <c r="A29">
        <f ca="1">_xlfn.RANK.EQ(B29,B28:B37)</f>
        <v>8</v>
      </c>
      <c r="B29">
        <f ca="1">RAND()</f>
        <v>0.30962370174127596</v>
      </c>
      <c r="C29" s="2" t="str">
        <f ca="1">C28</f>
        <v>x</v>
      </c>
      <c r="D29" t="str">
        <f ca="1">IF(E29&lt;0," - "," + ")&amp;"("&amp;F29&amp;C29&amp;IF(G29&lt;0," - "&amp;ABS(G29)," + "&amp;G29)&amp;")"</f>
        <v xml:space="preserve"> - (1x + 4)</v>
      </c>
      <c r="E29">
        <f ca="1">(-1)^RANDBETWEEN(0,1)</f>
        <v>-1</v>
      </c>
      <c r="F29">
        <f ca="1">RANDBETWEEN(1,6)*(-1)^RANDBETWEEN(0,1)</f>
        <v>1</v>
      </c>
      <c r="G29">
        <f ca="1">RANDBETWEEN(1,6)*(-1)^RANDBETWEEN(0,1)</f>
        <v>4</v>
      </c>
      <c r="H29" s="7">
        <f ca="1">E29*F29</f>
        <v>-1</v>
      </c>
      <c r="I29" s="7">
        <f ca="1">E29*G29</f>
        <v>-4</v>
      </c>
      <c r="J29" s="7" t="str">
        <f ca="1">IF(H29=0,"",IF(H29&gt;0," + "&amp;H29&amp;C29," - "&amp;ABS(H29)&amp;C29))&amp;IF(I29=0,"",IF(I29&gt;0," + "&amp;I29," - "&amp;ABS(I29)))</f>
        <v xml:space="preserve"> - 1x - 4</v>
      </c>
      <c r="L29">
        <v>2</v>
      </c>
      <c r="M29" s="2" t="s">
        <v>6</v>
      </c>
    </row>
    <row r="30" spans="1:13" x14ac:dyDescent="0.25">
      <c r="A30">
        <f ca="1">_xlfn.RANK.EQ(B30,B28:B37)</f>
        <v>10</v>
      </c>
      <c r="B30">
        <f ca="1">RAND()</f>
        <v>6.4638787029986267E-2</v>
      </c>
      <c r="C30" s="2" t="str">
        <f ca="1">C29</f>
        <v>x</v>
      </c>
      <c r="D30" t="str">
        <f ca="1">IF(E30&lt;0," - "&amp;ABS(E30)," + "&amp;E30)&amp;" ∙ "&amp;IF(F30&lt;0,"("&amp;F30&amp;C30&amp;")",F30&amp;C30)</f>
        <v xml:space="preserve"> + 2 ∙ (-6x)</v>
      </c>
      <c r="E30">
        <f ca="1">RANDBETWEEN(1,6)*(-1)^RANDBETWEEN(0,1)</f>
        <v>2</v>
      </c>
      <c r="F30">
        <f ca="1">RANDBETWEEN(1,6)*(-1)^RANDBETWEEN(0,1)</f>
        <v>-6</v>
      </c>
      <c r="G30">
        <f ca="1">RANDBETWEEN(1,6)*(-1)^RANDBETWEEN(0,1)</f>
        <v>-1</v>
      </c>
      <c r="H30" s="7">
        <f ca="1">E30*F30</f>
        <v>-12</v>
      </c>
      <c r="I30" s="7">
        <v>0</v>
      </c>
      <c r="J30" s="7" t="str">
        <f ca="1">IF(H30=0,"",IF(H30&gt;0," + "&amp;H30&amp;C30," - "&amp;ABS(H30)&amp;C30))&amp;IF(I30=0,"",IF(I30&gt;0," + "&amp;I30," - "&amp;ABS(I30)))</f>
        <v xml:space="preserve"> - 12x</v>
      </c>
      <c r="L30">
        <v>3</v>
      </c>
      <c r="M30" s="2" t="s">
        <v>7</v>
      </c>
    </row>
    <row r="31" spans="1:13" x14ac:dyDescent="0.25">
      <c r="A31">
        <f ca="1">_xlfn.RANK.EQ(B31,B28:B37)</f>
        <v>9</v>
      </c>
      <c r="B31">
        <f ca="1">RAND()</f>
        <v>0.19789412285871166</v>
      </c>
      <c r="C31" s="2" t="str">
        <f ca="1">C30</f>
        <v>x</v>
      </c>
      <c r="D31" t="str">
        <f ca="1">IF(F31&lt;0," - "&amp;ABS(F31)," + "&amp;F31)&amp;C31&amp;" ∙ "&amp;IF(E31&lt;0,"("&amp;E31&amp;")",E31)</f>
        <v xml:space="preserve"> - 2x ∙ (-2)</v>
      </c>
      <c r="E31">
        <f ca="1">RANDBETWEEN(1,6)*(-1)^RANDBETWEEN(0,1)</f>
        <v>-2</v>
      </c>
      <c r="F31">
        <f ca="1">RANDBETWEEN(1,6)*(-1)^RANDBETWEEN(0,1)</f>
        <v>-2</v>
      </c>
      <c r="G31">
        <f ca="1">RANDBETWEEN(1,6)*(-1)^RANDBETWEEN(0,1)</f>
        <v>3</v>
      </c>
      <c r="H31" s="7">
        <f ca="1">E31*F31</f>
        <v>4</v>
      </c>
      <c r="I31" s="7">
        <v>0</v>
      </c>
      <c r="J31" s="7" t="str">
        <f ca="1">IF(H31=0,"",IF(H31&gt;0," + "&amp;H31&amp;C31," - "&amp;ABS(H31)&amp;C31))&amp;IF(I31=0,"",IF(I31&gt;0," + "&amp;I31," - "&amp;ABS(I31)))</f>
        <v xml:space="preserve"> + 4x</v>
      </c>
      <c r="L31">
        <v>4</v>
      </c>
      <c r="M31" s="2" t="s">
        <v>8</v>
      </c>
    </row>
    <row r="32" spans="1:13" x14ac:dyDescent="0.25">
      <c r="A32">
        <f ca="1">_xlfn.RANK.EQ(B32,B28:B37)</f>
        <v>4</v>
      </c>
      <c r="B32">
        <f ca="1">RAND()</f>
        <v>0.61781694820002975</v>
      </c>
      <c r="C32" s="2" t="str">
        <f ca="1">C31</f>
        <v>x</v>
      </c>
      <c r="D32" t="str">
        <f ca="1">IF(E32&lt;0," - "&amp;ABS(E32)," + "&amp;E32)&amp;" ∙ "&amp;IF(G32&lt;0,"("&amp;G32&amp;")",G32)</f>
        <v xml:space="preserve"> + 1 ∙ (-5)</v>
      </c>
      <c r="E32">
        <f ca="1">RANDBETWEEN(1,6)*(-1)^RANDBETWEEN(0,1)</f>
        <v>1</v>
      </c>
      <c r="F32">
        <f ca="1">RANDBETWEEN(1,6)*(-1)^RANDBETWEEN(0,1)</f>
        <v>-2</v>
      </c>
      <c r="G32">
        <f ca="1">RANDBETWEEN(1,6)*(-1)^RANDBETWEEN(0,1)</f>
        <v>-5</v>
      </c>
      <c r="H32" s="7">
        <v>0</v>
      </c>
      <c r="I32" s="7">
        <f ca="1">E32*G32</f>
        <v>-5</v>
      </c>
      <c r="J32" s="7" t="str">
        <f ca="1">IF(H32=0,"",IF(H32&gt;0," + "&amp;H32&amp;C32," - "&amp;ABS(H32)&amp;C32))&amp;IF(I32=0,"",IF(I32&gt;0," + "&amp;I32," - "&amp;ABS(I32)))</f>
        <v xml:space="preserve"> - 5</v>
      </c>
    </row>
    <row r="33" spans="1:13" x14ac:dyDescent="0.25">
      <c r="A33">
        <f ca="1">_xlfn.RANK.EQ(B33,B28:B37)</f>
        <v>2</v>
      </c>
      <c r="B33">
        <f ca="1">RAND()</f>
        <v>0.83834266351276898</v>
      </c>
      <c r="C33" s="2" t="str">
        <f t="shared" ref="C33:C37" ca="1" si="2">C32</f>
        <v>x</v>
      </c>
      <c r="D33" t="str">
        <f ca="1">IF(E33&lt;0," - "&amp;ABS(E33)," + "&amp;E33)&amp;" ∙ ("&amp;F33&amp;C33&amp;IF(G33&lt;0," - "&amp;ABS(G33)," + "&amp;G33)&amp;")"</f>
        <v xml:space="preserve"> - 2 ∙ (4x - 5)</v>
      </c>
      <c r="E33">
        <f ca="1">RANDBETWEEN(1,6)*(-1)^RANDBETWEEN(0,1)</f>
        <v>-2</v>
      </c>
      <c r="F33">
        <f ca="1">RANDBETWEEN(1,6)*(-1)^RANDBETWEEN(0,1)</f>
        <v>4</v>
      </c>
      <c r="G33">
        <f ca="1">RANDBETWEEN(1,6)*(-1)^RANDBETWEEN(0,1)</f>
        <v>-5</v>
      </c>
      <c r="H33" s="7">
        <f ca="1">E33*F33</f>
        <v>-8</v>
      </c>
      <c r="I33" s="7">
        <f ca="1">E33*G33</f>
        <v>10</v>
      </c>
      <c r="J33" s="7" t="str">
        <f ca="1">IF(H33=0,"",IF(H33&gt;0," + "&amp;H33&amp;C33," - "&amp;ABS(H33)&amp;C33))&amp;IF(I33=0,"",IF(I33&gt;0," + "&amp;I33," - "&amp;ABS(I33)))</f>
        <v xml:space="preserve"> - 8x + 10</v>
      </c>
    </row>
    <row r="34" spans="1:13" x14ac:dyDescent="0.25">
      <c r="A34">
        <f ca="1">_xlfn.RANK.EQ(B34,B28:B37)</f>
        <v>6</v>
      </c>
      <c r="B34">
        <f ca="1">RAND()</f>
        <v>0.39102286620774562</v>
      </c>
      <c r="C34" s="2" t="str">
        <f t="shared" ca="1" si="2"/>
        <v>x</v>
      </c>
      <c r="D34" t="str">
        <f ca="1">IF(E34&lt;0," - "," + ")&amp;"("&amp;F34&amp;C34&amp;IF(G34&lt;0," - "&amp;ABS(G34)," + "&amp;G34)&amp;")"</f>
        <v xml:space="preserve"> + (-6x + 2)</v>
      </c>
      <c r="E34">
        <f ca="1">(-1)^RANDBETWEEN(0,1)</f>
        <v>1</v>
      </c>
      <c r="F34">
        <f ca="1">RANDBETWEEN(1,6)*(-1)^RANDBETWEEN(0,1)</f>
        <v>-6</v>
      </c>
      <c r="G34">
        <f ca="1">RANDBETWEEN(1,6)*(-1)^RANDBETWEEN(0,1)</f>
        <v>2</v>
      </c>
      <c r="H34" s="7">
        <f ca="1">E34*F34</f>
        <v>-6</v>
      </c>
      <c r="I34" s="7">
        <f ca="1">E34*G34</f>
        <v>2</v>
      </c>
      <c r="J34" s="7" t="str">
        <f ca="1">IF(H34=0,"",IF(H34&gt;0," + "&amp;H34&amp;C34," - "&amp;ABS(H34)&amp;C34))&amp;IF(I34=0,"",IF(I34&gt;0," + "&amp;I34," - "&amp;ABS(I34)))</f>
        <v xml:space="preserve"> - 6x + 2</v>
      </c>
    </row>
    <row r="35" spans="1:13" x14ac:dyDescent="0.25">
      <c r="A35">
        <f ca="1">_xlfn.RANK.EQ(B35,B28:B37)</f>
        <v>7</v>
      </c>
      <c r="B35">
        <f ca="1">RAND()</f>
        <v>0.34161477996323941</v>
      </c>
      <c r="C35" s="2" t="str">
        <f t="shared" ca="1" si="2"/>
        <v>x</v>
      </c>
      <c r="D35" t="str">
        <f ca="1">IF(E35&lt;0," - "&amp;ABS(E35)," + "&amp;E35)&amp;" ∙ "&amp;IF(F35&lt;0,"("&amp;F35&amp;C35&amp;")",F35&amp;C35)</f>
        <v xml:space="preserve"> + 5 ∙ (-5x)</v>
      </c>
      <c r="E35">
        <f ca="1">RANDBETWEEN(1,6)*(-1)^RANDBETWEEN(0,1)</f>
        <v>5</v>
      </c>
      <c r="F35">
        <f ca="1">RANDBETWEEN(1,6)*(-1)^RANDBETWEEN(0,1)</f>
        <v>-5</v>
      </c>
      <c r="G35">
        <f ca="1">RANDBETWEEN(1,6)*(-1)^RANDBETWEEN(0,1)</f>
        <v>5</v>
      </c>
      <c r="H35" s="7">
        <f ca="1">E35*F35</f>
        <v>-25</v>
      </c>
      <c r="I35" s="7">
        <v>0</v>
      </c>
      <c r="J35" s="7" t="str">
        <f ca="1">IF(H35=0,"",IF(H35&gt;0," + "&amp;H35&amp;C35," - "&amp;ABS(H35)&amp;C35))&amp;IF(I35=0,"",IF(I35&gt;0," + "&amp;I35," - "&amp;ABS(I35)))</f>
        <v xml:space="preserve"> - 25x</v>
      </c>
    </row>
    <row r="36" spans="1:13" x14ac:dyDescent="0.25">
      <c r="A36">
        <f ca="1">_xlfn.RANK.EQ(B36,B28:B37)</f>
        <v>3</v>
      </c>
      <c r="B36">
        <f ca="1">RAND()</f>
        <v>0.7316551499723617</v>
      </c>
      <c r="C36" s="2" t="str">
        <f t="shared" ca="1" si="2"/>
        <v>x</v>
      </c>
      <c r="D36" t="str">
        <f ca="1">IF(F36&lt;0," - "&amp;ABS(F36)," + "&amp;F36)&amp;C36&amp;" ∙ "&amp;IF(E36&lt;0,"("&amp;E36&amp;")",E36)</f>
        <v xml:space="preserve"> + 3x ∙ 5</v>
      </c>
      <c r="E36">
        <f ca="1">RANDBETWEEN(1,6)*(-1)^RANDBETWEEN(0,1)</f>
        <v>5</v>
      </c>
      <c r="F36">
        <f ca="1">RANDBETWEEN(1,6)*(-1)^RANDBETWEEN(0,1)</f>
        <v>3</v>
      </c>
      <c r="G36">
        <f ca="1">RANDBETWEEN(1,6)*(-1)^RANDBETWEEN(0,1)</f>
        <v>-2</v>
      </c>
      <c r="H36" s="7">
        <f ca="1">E36*F36</f>
        <v>15</v>
      </c>
      <c r="I36" s="7">
        <v>0</v>
      </c>
      <c r="J36" s="7" t="str">
        <f ca="1">IF(H36=0,"",IF(H36&gt;0," + "&amp;H36&amp;C36," - "&amp;ABS(H36)&amp;C36))&amp;IF(I36=0,"",IF(I36&gt;0," + "&amp;I36," - "&amp;ABS(I36)))</f>
        <v xml:space="preserve"> + 15x</v>
      </c>
    </row>
    <row r="37" spans="1:13" x14ac:dyDescent="0.25">
      <c r="A37">
        <f ca="1">_xlfn.RANK.EQ(B37,B28:B37)</f>
        <v>5</v>
      </c>
      <c r="B37">
        <f ca="1">RAND()</f>
        <v>0.53928971523791258</v>
      </c>
      <c r="C37" s="2" t="str">
        <f t="shared" ca="1" si="2"/>
        <v>x</v>
      </c>
      <c r="D37" t="str">
        <f ca="1">IF(E37&lt;0," - "&amp;ABS(E37)," + "&amp;E37)&amp;" ∙ "&amp;IF(G37&lt;0,"("&amp;G37&amp;")",G37)</f>
        <v xml:space="preserve"> + 1 ∙ (-2)</v>
      </c>
      <c r="E37">
        <f ca="1">RANDBETWEEN(1,6)*(-1)^RANDBETWEEN(0,1)</f>
        <v>1</v>
      </c>
      <c r="F37">
        <f ca="1">RANDBETWEEN(1,6)*(-1)^RANDBETWEEN(0,1)</f>
        <v>1</v>
      </c>
      <c r="G37">
        <f ca="1">RANDBETWEEN(1,6)*(-1)^RANDBETWEEN(0,1)</f>
        <v>-2</v>
      </c>
      <c r="H37" s="7">
        <v>0</v>
      </c>
      <c r="I37" s="7">
        <f ca="1">E37*G37</f>
        <v>-2</v>
      </c>
      <c r="J37" s="7" t="str">
        <f ca="1">IF(H37=0,"",IF(H37&gt;0," + "&amp;H37&amp;C37," - "&amp;ABS(H37)&amp;C37))&amp;IF(I37=0,"",IF(I37&gt;0," + "&amp;I37," - "&amp;ABS(I37)))</f>
        <v xml:space="preserve"> - 2</v>
      </c>
    </row>
    <row r="39" spans="1:13" x14ac:dyDescent="0.25">
      <c r="A39">
        <f>$A$1</f>
        <v>5</v>
      </c>
      <c r="B39" s="7" t="str">
        <f ca="1">IF(LEFT(I39,2)=" +",RIGHT(I39,LEN(I39)-3),I39)</f>
        <v>1 ∙ (-6x - 2) - 2 ∙ (4x - 5) + 3x ∙ 5 + 1 ∙ (-5) + 1 ∙ (-2)</v>
      </c>
      <c r="C39" s="7" t="str">
        <f ca="1">IF(LEFT(D39,2)=" +",RIGHT(D39,LEN(D39)-3),D39)</f>
        <v xml:space="preserve"> - 6x - 2 - 8x + 10 + 15x - 5 - 2</v>
      </c>
      <c r="D39" s="8" t="str">
        <f ca="1">VLOOKUP(1,A28:J37,10,FALSE)&amp;VLOOKUP(2,A28:J37,10,FALSE)&amp;VLOOKUP(3,A28:J37,10,FALSE)&amp;IF(A39&gt;3,VLOOKUP(4,A28:J37,10,FALSE),"")&amp;IF(A39&gt;4,VLOOKUP(5,A28:J37,10,FALSE),"")&amp;IF(A39&gt;5,VLOOKUP(6,A28:J37,10,FALSE),"")</f>
        <v xml:space="preserve"> - 6x - 2 - 8x + 10 + 15x - 5 - 2</v>
      </c>
      <c r="F39" s="7" t="str">
        <f ca="1">IF(LEFT(G39,1)=0,"",G39)&amp;IF(H39&gt;0," + "&amp;H39,IF(H39&lt;0," - "&amp;ABS(H39),""))</f>
        <v>1x + 1</v>
      </c>
      <c r="G39" t="str">
        <f ca="1">VLOOKUP(1,A28:J37,8,FALSE)+VLOOKUP(2,A28:J37,8,FALSE)+VLOOKUP(3,A28:J37,8,FALSE)+IF(A39&gt;3,VLOOKUP(4,A28:J37,8,FALSE),0)+IF(A39&gt;4,VLOOKUP(5,A28:J37,8,FALSE),0)+IF(A39&gt;5,VLOOKUP(6,A28:J37,8,FALSE),0)&amp;VLOOKUP(1,A28:J37,3,FALSE)</f>
        <v>1x</v>
      </c>
      <c r="H39">
        <f ca="1">VLOOKUP(1,A28:J37,9,FALSE)+VLOOKUP(2,A28:J37,9,FALSE)+VLOOKUP(3,A28:J37,9,FALSE)+IF(A39&gt;3,VLOOKUP(4,A28:J37,9,FALSE),0)+IF(A39&gt;4,VLOOKUP(5,A28:J37,9,FALSE),0)+IF(A39&gt;5,VLOOKUP(6,A28:J37,9,FALSE),0)</f>
        <v>1</v>
      </c>
      <c r="I39" t="str">
        <f ca="1">VLOOKUP(1,A28:J37,4,FALSE)&amp;VLOOKUP(2,A28:J37,4,FALSE)&amp;VLOOKUP(3,A28:J37,4,FALSE)&amp;IF(A39&gt;3,VLOOKUP(4,A28:J37,4,FALSE),"")&amp;IF(A39&gt;4,VLOOKUP(5,A28:J37,4,FALSE),"")&amp;IF(A39&gt;5,VLOOKUP(6,A28:J37,4,FALSE),"")</f>
        <v xml:space="preserve"> + 1 ∙ (-6x - 2) - 2 ∙ (4x - 5) + 3x ∙ 5 + 1 ∙ (-5) + 1 ∙ (-2)</v>
      </c>
    </row>
    <row r="41" spans="1:13" x14ac:dyDescent="0.25">
      <c r="A41">
        <f ca="1">_xlfn.RANK.EQ(B41,B41:B50)</f>
        <v>8</v>
      </c>
      <c r="B41">
        <f ca="1">RAND()</f>
        <v>0.47009893736045416</v>
      </c>
      <c r="C41" s="2" t="str">
        <f ca="1">VLOOKUP(RANDBETWEEN(1,4),$L$2:$M$5,2)</f>
        <v>a</v>
      </c>
      <c r="D41" t="str">
        <f ca="1">IF(E41&lt;0," - "&amp;ABS(E41)," + "&amp;E41)&amp;" ∙ ("&amp;F41&amp;C41&amp;IF(G41&lt;0," - "&amp;ABS(G41)," + "&amp;G41)&amp;")"</f>
        <v xml:space="preserve"> + 6 ∙ (-2a + 2)</v>
      </c>
      <c r="E41">
        <f ca="1">RANDBETWEEN(1,6)*(-1)^RANDBETWEEN(0,1)</f>
        <v>6</v>
      </c>
      <c r="F41">
        <f ca="1">RANDBETWEEN(1,6)*(-1)^RANDBETWEEN(0,1)</f>
        <v>-2</v>
      </c>
      <c r="G41">
        <f ca="1">RANDBETWEEN(1,6)*(-1)^RANDBETWEEN(0,1)</f>
        <v>2</v>
      </c>
      <c r="H41" s="7">
        <f ca="1">E41*F41</f>
        <v>-12</v>
      </c>
      <c r="I41" s="7">
        <f ca="1">E41*G41</f>
        <v>12</v>
      </c>
      <c r="J41" s="7" t="str">
        <f ca="1">IF(H41=0,"",IF(H41&gt;0," + "&amp;H41&amp;C41," - "&amp;ABS(H41)&amp;C41))&amp;IF(I41=0,"",IF(I41&gt;0," + "&amp;I41," - "&amp;ABS(I41)))</f>
        <v xml:space="preserve"> - 12a + 12</v>
      </c>
      <c r="L41" s="2">
        <v>1</v>
      </c>
      <c r="M41" s="2" t="s">
        <v>5</v>
      </c>
    </row>
    <row r="42" spans="1:13" x14ac:dyDescent="0.25">
      <c r="A42">
        <f ca="1">_xlfn.RANK.EQ(B42,B41:B50)</f>
        <v>5</v>
      </c>
      <c r="B42">
        <f ca="1">RAND()</f>
        <v>0.626576514422169</v>
      </c>
      <c r="C42" s="2" t="str">
        <f ca="1">C41</f>
        <v>a</v>
      </c>
      <c r="D42" t="str">
        <f ca="1">IF(E42&lt;0," - "," + ")&amp;"("&amp;F42&amp;C42&amp;IF(G42&lt;0," - "&amp;ABS(G42)," + "&amp;G42)&amp;")"</f>
        <v xml:space="preserve"> + (-4a + 3)</v>
      </c>
      <c r="E42">
        <f ca="1">(-1)^RANDBETWEEN(0,1)</f>
        <v>1</v>
      </c>
      <c r="F42">
        <f ca="1">RANDBETWEEN(1,6)*(-1)^RANDBETWEEN(0,1)</f>
        <v>-4</v>
      </c>
      <c r="G42">
        <f ca="1">RANDBETWEEN(1,6)*(-1)^RANDBETWEEN(0,1)</f>
        <v>3</v>
      </c>
      <c r="H42" s="7">
        <f ca="1">E42*F42</f>
        <v>-4</v>
      </c>
      <c r="I42" s="7">
        <f ca="1">E42*G42</f>
        <v>3</v>
      </c>
      <c r="J42" s="7" t="str">
        <f ca="1">IF(H42=0,"",IF(H42&gt;0," + "&amp;H42&amp;C42," - "&amp;ABS(H42)&amp;C42))&amp;IF(I42=0,"",IF(I42&gt;0," + "&amp;I42," - "&amp;ABS(I42)))</f>
        <v xml:space="preserve"> - 4a + 3</v>
      </c>
      <c r="L42">
        <v>2</v>
      </c>
      <c r="M42" s="2" t="s">
        <v>6</v>
      </c>
    </row>
    <row r="43" spans="1:13" x14ac:dyDescent="0.25">
      <c r="A43">
        <f ca="1">_xlfn.RANK.EQ(B43,B41:B50)</f>
        <v>7</v>
      </c>
      <c r="B43">
        <f ca="1">RAND()</f>
        <v>0.47259898777891773</v>
      </c>
      <c r="C43" s="2" t="str">
        <f ca="1">C42</f>
        <v>a</v>
      </c>
      <c r="D43" t="str">
        <f ca="1">IF(E43&lt;0," - "&amp;ABS(E43)," + "&amp;E43)&amp;" ∙ "&amp;IF(F43&lt;0,"("&amp;F43&amp;C43&amp;")",F43&amp;C43)</f>
        <v xml:space="preserve"> - 3 ∙ 2a</v>
      </c>
      <c r="E43">
        <f ca="1">RANDBETWEEN(1,6)*(-1)^RANDBETWEEN(0,1)</f>
        <v>-3</v>
      </c>
      <c r="F43">
        <f ca="1">RANDBETWEEN(1,6)*(-1)^RANDBETWEEN(0,1)</f>
        <v>2</v>
      </c>
      <c r="G43">
        <f ca="1">RANDBETWEEN(1,6)*(-1)^RANDBETWEEN(0,1)</f>
        <v>2</v>
      </c>
      <c r="H43" s="7">
        <f ca="1">E43*F43</f>
        <v>-6</v>
      </c>
      <c r="I43" s="7">
        <v>0</v>
      </c>
      <c r="J43" s="7" t="str">
        <f ca="1">IF(H43=0,"",IF(H43&gt;0," + "&amp;H43&amp;C43," - "&amp;ABS(H43)&amp;C43))&amp;IF(I43=0,"",IF(I43&gt;0," + "&amp;I43," - "&amp;ABS(I43)))</f>
        <v xml:space="preserve"> - 6a</v>
      </c>
      <c r="L43">
        <v>3</v>
      </c>
      <c r="M43" s="2" t="s">
        <v>7</v>
      </c>
    </row>
    <row r="44" spans="1:13" x14ac:dyDescent="0.25">
      <c r="A44">
        <f ca="1">_xlfn.RANK.EQ(B44,B41:B50)</f>
        <v>6</v>
      </c>
      <c r="B44">
        <f ca="1">RAND()</f>
        <v>0.49884767920611206</v>
      </c>
      <c r="C44" s="2" t="str">
        <f ca="1">C43</f>
        <v>a</v>
      </c>
      <c r="D44" t="str">
        <f ca="1">IF(F44&lt;0," - "&amp;ABS(F44)," + "&amp;F44)&amp;C44&amp;" ∙ "&amp;IF(E44&lt;0,"("&amp;E44&amp;")",E44)</f>
        <v xml:space="preserve"> + 1a ∙ 4</v>
      </c>
      <c r="E44">
        <f ca="1">RANDBETWEEN(1,6)*(-1)^RANDBETWEEN(0,1)</f>
        <v>4</v>
      </c>
      <c r="F44">
        <f ca="1">RANDBETWEEN(1,6)*(-1)^RANDBETWEEN(0,1)</f>
        <v>1</v>
      </c>
      <c r="G44">
        <f ca="1">RANDBETWEEN(1,6)*(-1)^RANDBETWEEN(0,1)</f>
        <v>2</v>
      </c>
      <c r="H44" s="7">
        <f ca="1">E44*F44</f>
        <v>4</v>
      </c>
      <c r="I44" s="7">
        <v>0</v>
      </c>
      <c r="J44" s="7" t="str">
        <f ca="1">IF(H44=0,"",IF(H44&gt;0," + "&amp;H44&amp;C44," - "&amp;ABS(H44)&amp;C44))&amp;IF(I44=0,"",IF(I44&gt;0," + "&amp;I44," - "&amp;ABS(I44)))</f>
        <v xml:space="preserve"> + 4a</v>
      </c>
      <c r="L44">
        <v>4</v>
      </c>
      <c r="M44" s="2" t="s">
        <v>8</v>
      </c>
    </row>
    <row r="45" spans="1:13" x14ac:dyDescent="0.25">
      <c r="A45">
        <f ca="1">_xlfn.RANK.EQ(B45,B41:B50)</f>
        <v>1</v>
      </c>
      <c r="B45">
        <f ca="1">RAND()</f>
        <v>0.83295156973482498</v>
      </c>
      <c r="C45" s="2" t="str">
        <f ca="1">C44</f>
        <v>a</v>
      </c>
      <c r="D45" t="str">
        <f ca="1">IF(E45&lt;0," - "&amp;ABS(E45)," + "&amp;E45)&amp;" ∙ "&amp;IF(G45&lt;0,"("&amp;G45&amp;")",G45)</f>
        <v xml:space="preserve"> + 4 ∙ 6</v>
      </c>
      <c r="E45">
        <f ca="1">RANDBETWEEN(1,6)*(-1)^RANDBETWEEN(0,1)</f>
        <v>4</v>
      </c>
      <c r="F45">
        <f ca="1">RANDBETWEEN(1,6)*(-1)^RANDBETWEEN(0,1)</f>
        <v>5</v>
      </c>
      <c r="G45">
        <f ca="1">RANDBETWEEN(1,6)*(-1)^RANDBETWEEN(0,1)</f>
        <v>6</v>
      </c>
      <c r="H45" s="7">
        <v>0</v>
      </c>
      <c r="I45" s="7">
        <f ca="1">E45*G45</f>
        <v>24</v>
      </c>
      <c r="J45" s="7" t="str">
        <f ca="1">IF(H45=0,"",IF(H45&gt;0," + "&amp;H45&amp;C45," - "&amp;ABS(H45)&amp;C45))&amp;IF(I45=0,"",IF(I45&gt;0," + "&amp;I45," - "&amp;ABS(I45)))</f>
        <v xml:space="preserve"> + 24</v>
      </c>
    </row>
    <row r="46" spans="1:13" x14ac:dyDescent="0.25">
      <c r="A46">
        <f ca="1">_xlfn.RANK.EQ(B46,B41:B50)</f>
        <v>10</v>
      </c>
      <c r="B46">
        <f ca="1">RAND()</f>
        <v>6.8109558119986535E-2</v>
      </c>
      <c r="C46" s="2" t="str">
        <f t="shared" ref="C46:C50" ca="1" si="3">C45</f>
        <v>a</v>
      </c>
      <c r="D46" t="str">
        <f ca="1">IF(E46&lt;0," - "&amp;ABS(E46)," + "&amp;E46)&amp;" ∙ ("&amp;F46&amp;C46&amp;IF(G46&lt;0," - "&amp;ABS(G46)," + "&amp;G46)&amp;")"</f>
        <v xml:space="preserve"> - 1 ∙ (5a - 3)</v>
      </c>
      <c r="E46">
        <f ca="1">RANDBETWEEN(1,6)*(-1)^RANDBETWEEN(0,1)</f>
        <v>-1</v>
      </c>
      <c r="F46">
        <f ca="1">RANDBETWEEN(1,6)*(-1)^RANDBETWEEN(0,1)</f>
        <v>5</v>
      </c>
      <c r="G46">
        <f ca="1">RANDBETWEEN(1,6)*(-1)^RANDBETWEEN(0,1)</f>
        <v>-3</v>
      </c>
      <c r="H46" s="7">
        <f ca="1">E46*F46</f>
        <v>-5</v>
      </c>
      <c r="I46" s="7">
        <f ca="1">E46*G46</f>
        <v>3</v>
      </c>
      <c r="J46" s="7" t="str">
        <f ca="1">IF(H46=0,"",IF(H46&gt;0," + "&amp;H46&amp;C46," - "&amp;ABS(H46)&amp;C46))&amp;IF(I46=0,"",IF(I46&gt;0," + "&amp;I46," - "&amp;ABS(I46)))</f>
        <v xml:space="preserve"> - 5a + 3</v>
      </c>
    </row>
    <row r="47" spans="1:13" x14ac:dyDescent="0.25">
      <c r="A47">
        <f ca="1">_xlfn.RANK.EQ(B47,B41:B50)</f>
        <v>3</v>
      </c>
      <c r="B47">
        <f ca="1">RAND()</f>
        <v>0.70380006038590404</v>
      </c>
      <c r="C47" s="2" t="str">
        <f t="shared" ca="1" si="3"/>
        <v>a</v>
      </c>
      <c r="D47" t="str">
        <f ca="1">IF(E47&lt;0," - "," + ")&amp;"("&amp;F47&amp;C47&amp;IF(G47&lt;0," - "&amp;ABS(G47)," + "&amp;G47)&amp;")"</f>
        <v xml:space="preserve"> + (-6a + 4)</v>
      </c>
      <c r="E47">
        <f ca="1">(-1)^RANDBETWEEN(0,1)</f>
        <v>1</v>
      </c>
      <c r="F47">
        <f ca="1">RANDBETWEEN(1,6)*(-1)^RANDBETWEEN(0,1)</f>
        <v>-6</v>
      </c>
      <c r="G47">
        <f ca="1">RANDBETWEEN(1,6)*(-1)^RANDBETWEEN(0,1)</f>
        <v>4</v>
      </c>
      <c r="H47" s="7">
        <f ca="1">E47*F47</f>
        <v>-6</v>
      </c>
      <c r="I47" s="7">
        <f ca="1">E47*G47</f>
        <v>4</v>
      </c>
      <c r="J47" s="7" t="str">
        <f ca="1">IF(H47=0,"",IF(H47&gt;0," + "&amp;H47&amp;C47," - "&amp;ABS(H47)&amp;C47))&amp;IF(I47=0,"",IF(I47&gt;0," + "&amp;I47," - "&amp;ABS(I47)))</f>
        <v xml:space="preserve"> - 6a + 4</v>
      </c>
    </row>
    <row r="48" spans="1:13" x14ac:dyDescent="0.25">
      <c r="A48">
        <f ca="1">_xlfn.RANK.EQ(B48,B41:B50)</f>
        <v>4</v>
      </c>
      <c r="B48">
        <f ca="1">RAND()</f>
        <v>0.66504552123975524</v>
      </c>
      <c r="C48" s="2" t="str">
        <f t="shared" ca="1" si="3"/>
        <v>a</v>
      </c>
      <c r="D48" t="str">
        <f ca="1">IF(E48&lt;0," - "&amp;ABS(E48)," + "&amp;E48)&amp;" ∙ "&amp;IF(F48&lt;0,"("&amp;F48&amp;C48&amp;")",F48&amp;C48)</f>
        <v xml:space="preserve"> - 3 ∙ 3a</v>
      </c>
      <c r="E48">
        <f ca="1">RANDBETWEEN(1,6)*(-1)^RANDBETWEEN(0,1)</f>
        <v>-3</v>
      </c>
      <c r="F48">
        <f ca="1">RANDBETWEEN(1,6)*(-1)^RANDBETWEEN(0,1)</f>
        <v>3</v>
      </c>
      <c r="G48">
        <f ca="1">RANDBETWEEN(1,6)*(-1)^RANDBETWEEN(0,1)</f>
        <v>3</v>
      </c>
      <c r="H48" s="7">
        <f ca="1">E48*F48</f>
        <v>-9</v>
      </c>
      <c r="I48" s="7">
        <v>0</v>
      </c>
      <c r="J48" s="7" t="str">
        <f ca="1">IF(H48=0,"",IF(H48&gt;0," + "&amp;H48&amp;C48," - "&amp;ABS(H48)&amp;C48))&amp;IF(I48=0,"",IF(I48&gt;0," + "&amp;I48," - "&amp;ABS(I48)))</f>
        <v xml:space="preserve"> - 9a</v>
      </c>
    </row>
    <row r="49" spans="1:13" x14ac:dyDescent="0.25">
      <c r="A49">
        <f ca="1">_xlfn.RANK.EQ(B49,B41:B50)</f>
        <v>9</v>
      </c>
      <c r="B49">
        <f ca="1">RAND()</f>
        <v>0.41721170128295793</v>
      </c>
      <c r="C49" s="2" t="str">
        <f t="shared" ca="1" si="3"/>
        <v>a</v>
      </c>
      <c r="D49" t="str">
        <f ca="1">IF(F49&lt;0," - "&amp;ABS(F49)," + "&amp;F49)&amp;C49&amp;" ∙ "&amp;IF(E49&lt;0,"("&amp;E49&amp;")",E49)</f>
        <v xml:space="preserve"> - 4a ∙ (-4)</v>
      </c>
      <c r="E49">
        <f ca="1">RANDBETWEEN(1,6)*(-1)^RANDBETWEEN(0,1)</f>
        <v>-4</v>
      </c>
      <c r="F49">
        <f ca="1">RANDBETWEEN(1,6)*(-1)^RANDBETWEEN(0,1)</f>
        <v>-4</v>
      </c>
      <c r="G49">
        <f ca="1">RANDBETWEEN(1,6)*(-1)^RANDBETWEEN(0,1)</f>
        <v>-1</v>
      </c>
      <c r="H49" s="7">
        <f ca="1">E49*F49</f>
        <v>16</v>
      </c>
      <c r="I49" s="7">
        <v>0</v>
      </c>
      <c r="J49" s="7" t="str">
        <f ca="1">IF(H49=0,"",IF(H49&gt;0," + "&amp;H49&amp;C49," - "&amp;ABS(H49)&amp;C49))&amp;IF(I49=0,"",IF(I49&gt;0," + "&amp;I49," - "&amp;ABS(I49)))</f>
        <v xml:space="preserve"> + 16a</v>
      </c>
    </row>
    <row r="50" spans="1:13" x14ac:dyDescent="0.25">
      <c r="A50">
        <f ca="1">_xlfn.RANK.EQ(B50,B41:B50)</f>
        <v>2</v>
      </c>
      <c r="B50">
        <f ca="1">RAND()</f>
        <v>0.75096675354860354</v>
      </c>
      <c r="C50" s="2" t="str">
        <f t="shared" ca="1" si="3"/>
        <v>a</v>
      </c>
      <c r="D50" t="str">
        <f ca="1">IF(E50&lt;0," - "&amp;ABS(E50)," + "&amp;E50)&amp;" ∙ "&amp;IF(G50&lt;0,"("&amp;G50&amp;")",G50)</f>
        <v xml:space="preserve"> - 5 ∙ 2</v>
      </c>
      <c r="E50">
        <f ca="1">RANDBETWEEN(1,6)*(-1)^RANDBETWEEN(0,1)</f>
        <v>-5</v>
      </c>
      <c r="F50">
        <f ca="1">RANDBETWEEN(1,6)*(-1)^RANDBETWEEN(0,1)</f>
        <v>1</v>
      </c>
      <c r="G50">
        <f ca="1">RANDBETWEEN(1,6)*(-1)^RANDBETWEEN(0,1)</f>
        <v>2</v>
      </c>
      <c r="H50" s="7">
        <v>0</v>
      </c>
      <c r="I50" s="7">
        <f ca="1">E50*G50</f>
        <v>-10</v>
      </c>
      <c r="J50" s="7" t="str">
        <f ca="1">IF(H50=0,"",IF(H50&gt;0," + "&amp;H50&amp;C50," - "&amp;ABS(H50)&amp;C50))&amp;IF(I50=0,"",IF(I50&gt;0," + "&amp;I50," - "&amp;ABS(I50)))</f>
        <v xml:space="preserve"> - 10</v>
      </c>
    </row>
    <row r="52" spans="1:13" x14ac:dyDescent="0.25">
      <c r="A52">
        <f>$A$1</f>
        <v>5</v>
      </c>
      <c r="B52" s="7" t="str">
        <f ca="1">IF(LEFT(I52,2)=" +",RIGHT(I52,LEN(I52)-3),I52)</f>
        <v>4 ∙ 6 - 5 ∙ 2 + (-6a + 4) - 3 ∙ 3a + (-4a + 3)</v>
      </c>
      <c r="C52" s="7" t="str">
        <f ca="1">IF(LEFT(D52,2)=" +",RIGHT(D52,LEN(D52)-3),D52)</f>
        <v>24 - 10 - 6a + 4 - 9a - 4a + 3</v>
      </c>
      <c r="D52" s="8" t="str">
        <f ca="1">VLOOKUP(1,A41:J50,10,FALSE)&amp;VLOOKUP(2,A41:J50,10,FALSE)&amp;VLOOKUP(3,A41:J50,10,FALSE)&amp;IF(A52&gt;3,VLOOKUP(4,A41:J50,10,FALSE),"")&amp;IF(A52&gt;4,VLOOKUP(5,A41:J50,10,FALSE),"")&amp;IF(A52&gt;5,VLOOKUP(6,A41:J50,10,FALSE),"")</f>
        <v xml:space="preserve"> + 24 - 10 - 6a + 4 - 9a - 4a + 3</v>
      </c>
      <c r="F52" s="7" t="str">
        <f ca="1">IF(LEFT(G52,1)=0,"",G52)&amp;IF(H52&gt;0," + "&amp;H52,IF(H52&lt;0," - "&amp;ABS(H52),""))</f>
        <v>-19a + 21</v>
      </c>
      <c r="G52" t="str">
        <f ca="1">VLOOKUP(1,A41:J50,8,FALSE)+VLOOKUP(2,A41:J50,8,FALSE)+VLOOKUP(3,A41:J50,8,FALSE)+IF(A52&gt;3,VLOOKUP(4,A41:J50,8,FALSE),0)+IF(A52&gt;4,VLOOKUP(5,A41:J50,8,FALSE),0)+IF(A52&gt;5,VLOOKUP(6,A41:J50,8,FALSE),0)&amp;VLOOKUP(1,A41:J50,3,FALSE)</f>
        <v>-19a</v>
      </c>
      <c r="H52">
        <f ca="1">VLOOKUP(1,A41:J50,9,FALSE)+VLOOKUP(2,A41:J50,9,FALSE)+VLOOKUP(3,A41:J50,9,FALSE)+IF(A52&gt;3,VLOOKUP(4,A41:J50,9,FALSE),0)+IF(A52&gt;4,VLOOKUP(5,A41:J50,9,FALSE),0)+IF(A52&gt;5,VLOOKUP(6,A41:J50,9,FALSE),0)</f>
        <v>21</v>
      </c>
      <c r="I52" t="str">
        <f ca="1">VLOOKUP(1,A41:J50,4,FALSE)&amp;VLOOKUP(2,A41:J50,4,FALSE)&amp;VLOOKUP(3,A41:J50,4,FALSE)&amp;IF(A52&gt;3,VLOOKUP(4,A41:J50,4,FALSE),"")&amp;IF(A52&gt;4,VLOOKUP(5,A41:J50,4,FALSE),"")&amp;IF(A52&gt;5,VLOOKUP(6,A41:J50,4,FALSE),"")</f>
        <v xml:space="preserve"> + 4 ∙ 6 - 5 ∙ 2 + (-6a + 4) - 3 ∙ 3a + (-4a + 3)</v>
      </c>
    </row>
    <row r="54" spans="1:13" x14ac:dyDescent="0.25">
      <c r="A54">
        <f ca="1">_xlfn.RANK.EQ(B54,B54:B63)</f>
        <v>10</v>
      </c>
      <c r="B54">
        <f ca="1">RAND()</f>
        <v>0.25080838926610372</v>
      </c>
      <c r="C54" s="2" t="str">
        <f ca="1">VLOOKUP(RANDBETWEEN(1,4),$L$2:$M$5,2)</f>
        <v>x</v>
      </c>
      <c r="D54" t="str">
        <f ca="1">IF(E54&lt;0," - "&amp;ABS(E54)," + "&amp;E54)&amp;" ∙ ("&amp;F54&amp;C54&amp;IF(G54&lt;0," - "&amp;ABS(G54)," + "&amp;G54)&amp;")"</f>
        <v xml:space="preserve"> + 6 ∙ (4x + 5)</v>
      </c>
      <c r="E54">
        <f ca="1">RANDBETWEEN(1,6)*(-1)^RANDBETWEEN(0,1)</f>
        <v>6</v>
      </c>
      <c r="F54">
        <f ca="1">RANDBETWEEN(1,6)*(-1)^RANDBETWEEN(0,1)</f>
        <v>4</v>
      </c>
      <c r="G54">
        <f ca="1">RANDBETWEEN(1,6)*(-1)^RANDBETWEEN(0,1)</f>
        <v>5</v>
      </c>
      <c r="H54" s="7">
        <f ca="1">E54*F54</f>
        <v>24</v>
      </c>
      <c r="I54" s="7">
        <f ca="1">E54*G54</f>
        <v>30</v>
      </c>
      <c r="J54" s="7" t="str">
        <f ca="1">IF(H54=0,"",IF(H54&gt;0," + "&amp;H54&amp;C54," - "&amp;ABS(H54)&amp;C54))&amp;IF(I54=0,"",IF(I54&gt;0," + "&amp;I54," - "&amp;ABS(I54)))</f>
        <v xml:space="preserve"> + 24x + 30</v>
      </c>
      <c r="L54" s="2">
        <v>1</v>
      </c>
      <c r="M54" s="2" t="s">
        <v>5</v>
      </c>
    </row>
    <row r="55" spans="1:13" x14ac:dyDescent="0.25">
      <c r="A55">
        <f ca="1">_xlfn.RANK.EQ(B55,B54:B63)</f>
        <v>1</v>
      </c>
      <c r="B55">
        <f ca="1">RAND()</f>
        <v>0.94722105921033672</v>
      </c>
      <c r="C55" s="2" t="str">
        <f ca="1">C54</f>
        <v>x</v>
      </c>
      <c r="D55" t="str">
        <f ca="1">IF(E55&lt;0," - "," + ")&amp;"("&amp;F55&amp;C55&amp;IF(G55&lt;0," - "&amp;ABS(G55)," + "&amp;G55)&amp;")"</f>
        <v xml:space="preserve"> - (5x - 3)</v>
      </c>
      <c r="E55">
        <f ca="1">(-1)^RANDBETWEEN(0,1)</f>
        <v>-1</v>
      </c>
      <c r="F55">
        <f ca="1">RANDBETWEEN(1,6)*(-1)^RANDBETWEEN(0,1)</f>
        <v>5</v>
      </c>
      <c r="G55">
        <f ca="1">RANDBETWEEN(1,6)*(-1)^RANDBETWEEN(0,1)</f>
        <v>-3</v>
      </c>
      <c r="H55" s="7">
        <f ca="1">E55*F55</f>
        <v>-5</v>
      </c>
      <c r="I55" s="7">
        <f ca="1">E55*G55</f>
        <v>3</v>
      </c>
      <c r="J55" s="7" t="str">
        <f ca="1">IF(H55=0,"",IF(H55&gt;0," + "&amp;H55&amp;C55," - "&amp;ABS(H55)&amp;C55))&amp;IF(I55=0,"",IF(I55&gt;0," + "&amp;I55," - "&amp;ABS(I55)))</f>
        <v xml:space="preserve"> - 5x + 3</v>
      </c>
      <c r="L55">
        <v>2</v>
      </c>
      <c r="M55" s="2" t="s">
        <v>6</v>
      </c>
    </row>
    <row r="56" spans="1:13" x14ac:dyDescent="0.25">
      <c r="A56">
        <f ca="1">_xlfn.RANK.EQ(B56,B54:B63)</f>
        <v>9</v>
      </c>
      <c r="B56">
        <f ca="1">RAND()</f>
        <v>0.41845566228735676</v>
      </c>
      <c r="C56" s="2" t="str">
        <f ca="1">C55</f>
        <v>x</v>
      </c>
      <c r="D56" t="str">
        <f ca="1">IF(E56&lt;0," - "&amp;ABS(E56)," + "&amp;E56)&amp;" ∙ "&amp;IF(F56&lt;0,"("&amp;F56&amp;C56&amp;")",F56&amp;C56)</f>
        <v xml:space="preserve"> + 3 ∙ (-3x)</v>
      </c>
      <c r="E56">
        <f ca="1">RANDBETWEEN(1,6)*(-1)^RANDBETWEEN(0,1)</f>
        <v>3</v>
      </c>
      <c r="F56">
        <f ca="1">RANDBETWEEN(1,6)*(-1)^RANDBETWEEN(0,1)</f>
        <v>-3</v>
      </c>
      <c r="G56">
        <f ca="1">RANDBETWEEN(1,6)*(-1)^RANDBETWEEN(0,1)</f>
        <v>-5</v>
      </c>
      <c r="H56" s="7">
        <f ca="1">E56*F56</f>
        <v>-9</v>
      </c>
      <c r="I56" s="7">
        <v>0</v>
      </c>
      <c r="J56" s="7" t="str">
        <f ca="1">IF(H56=0,"",IF(H56&gt;0," + "&amp;H56&amp;C56," - "&amp;ABS(H56)&amp;C56))&amp;IF(I56=0,"",IF(I56&gt;0," + "&amp;I56," - "&amp;ABS(I56)))</f>
        <v xml:space="preserve"> - 9x</v>
      </c>
      <c r="L56">
        <v>3</v>
      </c>
      <c r="M56" s="2" t="s">
        <v>7</v>
      </c>
    </row>
    <row r="57" spans="1:13" x14ac:dyDescent="0.25">
      <c r="A57">
        <f ca="1">_xlfn.RANK.EQ(B57,B54:B63)</f>
        <v>8</v>
      </c>
      <c r="B57">
        <f ca="1">RAND()</f>
        <v>0.48410467696615989</v>
      </c>
      <c r="C57" s="2" t="str">
        <f ca="1">C56</f>
        <v>x</v>
      </c>
      <c r="D57" t="str">
        <f ca="1">IF(F57&lt;0," - "&amp;ABS(F57)," + "&amp;F57)&amp;C57&amp;" ∙ "&amp;IF(E57&lt;0,"("&amp;E57&amp;")",E57)</f>
        <v xml:space="preserve"> - 1x ∙ (-2)</v>
      </c>
      <c r="E57">
        <f ca="1">RANDBETWEEN(1,6)*(-1)^RANDBETWEEN(0,1)</f>
        <v>-2</v>
      </c>
      <c r="F57">
        <f ca="1">RANDBETWEEN(1,6)*(-1)^RANDBETWEEN(0,1)</f>
        <v>-1</v>
      </c>
      <c r="G57">
        <f ca="1">RANDBETWEEN(1,6)*(-1)^RANDBETWEEN(0,1)</f>
        <v>2</v>
      </c>
      <c r="H57" s="7">
        <f ca="1">E57*F57</f>
        <v>2</v>
      </c>
      <c r="I57" s="7">
        <v>0</v>
      </c>
      <c r="J57" s="7" t="str">
        <f ca="1">IF(H57=0,"",IF(H57&gt;0," + "&amp;H57&amp;C57," - "&amp;ABS(H57)&amp;C57))&amp;IF(I57=0,"",IF(I57&gt;0," + "&amp;I57," - "&amp;ABS(I57)))</f>
        <v xml:space="preserve"> + 2x</v>
      </c>
      <c r="L57">
        <v>4</v>
      </c>
      <c r="M57" s="2" t="s">
        <v>8</v>
      </c>
    </row>
    <row r="58" spans="1:13" x14ac:dyDescent="0.25">
      <c r="A58">
        <f ca="1">_xlfn.RANK.EQ(B58,B54:B63)</f>
        <v>7</v>
      </c>
      <c r="B58">
        <f ca="1">RAND()</f>
        <v>0.53788615631889791</v>
      </c>
      <c r="C58" s="2" t="str">
        <f ca="1">C57</f>
        <v>x</v>
      </c>
      <c r="D58" t="str">
        <f ca="1">IF(E58&lt;0," - "&amp;ABS(E58)," + "&amp;E58)&amp;" ∙ "&amp;IF(G58&lt;0,"("&amp;G58&amp;")",G58)</f>
        <v xml:space="preserve"> - 1 ∙ (-6)</v>
      </c>
      <c r="E58">
        <f ca="1">RANDBETWEEN(1,6)*(-1)^RANDBETWEEN(0,1)</f>
        <v>-1</v>
      </c>
      <c r="F58">
        <f ca="1">RANDBETWEEN(1,6)*(-1)^RANDBETWEEN(0,1)</f>
        <v>6</v>
      </c>
      <c r="G58">
        <f ca="1">RANDBETWEEN(1,6)*(-1)^RANDBETWEEN(0,1)</f>
        <v>-6</v>
      </c>
      <c r="H58" s="7">
        <v>0</v>
      </c>
      <c r="I58" s="7">
        <f ca="1">E58*G58</f>
        <v>6</v>
      </c>
      <c r="J58" s="7" t="str">
        <f ca="1">IF(H58=0,"",IF(H58&gt;0," + "&amp;H58&amp;C58," - "&amp;ABS(H58)&amp;C58))&amp;IF(I58=0,"",IF(I58&gt;0," + "&amp;I58," - "&amp;ABS(I58)))</f>
        <v xml:space="preserve"> + 6</v>
      </c>
    </row>
    <row r="59" spans="1:13" x14ac:dyDescent="0.25">
      <c r="A59">
        <f ca="1">_xlfn.RANK.EQ(B59,B54:B63)</f>
        <v>5</v>
      </c>
      <c r="B59">
        <f ca="1">RAND()</f>
        <v>0.74813435830965724</v>
      </c>
      <c r="C59" s="2" t="str">
        <f t="shared" ref="C59:C63" ca="1" si="4">C58</f>
        <v>x</v>
      </c>
      <c r="D59" t="str">
        <f ca="1">IF(E59&lt;0," - "&amp;ABS(E59)," + "&amp;E59)&amp;" ∙ ("&amp;F59&amp;C59&amp;IF(G59&lt;0," - "&amp;ABS(G59)," + "&amp;G59)&amp;")"</f>
        <v xml:space="preserve"> - 1 ∙ (2x + 5)</v>
      </c>
      <c r="E59">
        <f ca="1">RANDBETWEEN(1,6)*(-1)^RANDBETWEEN(0,1)</f>
        <v>-1</v>
      </c>
      <c r="F59">
        <f ca="1">RANDBETWEEN(1,6)*(-1)^RANDBETWEEN(0,1)</f>
        <v>2</v>
      </c>
      <c r="G59">
        <f ca="1">RANDBETWEEN(1,6)*(-1)^RANDBETWEEN(0,1)</f>
        <v>5</v>
      </c>
      <c r="H59" s="7">
        <f ca="1">E59*F59</f>
        <v>-2</v>
      </c>
      <c r="I59" s="7">
        <f ca="1">E59*G59</f>
        <v>-5</v>
      </c>
      <c r="J59" s="7" t="str">
        <f ca="1">IF(H59=0,"",IF(H59&gt;0," + "&amp;H59&amp;C59," - "&amp;ABS(H59)&amp;C59))&amp;IF(I59=0,"",IF(I59&gt;0," + "&amp;I59," - "&amp;ABS(I59)))</f>
        <v xml:space="preserve"> - 2x - 5</v>
      </c>
    </row>
    <row r="60" spans="1:13" x14ac:dyDescent="0.25">
      <c r="A60">
        <f ca="1">_xlfn.RANK.EQ(B60,B54:B63)</f>
        <v>2</v>
      </c>
      <c r="B60">
        <f ca="1">RAND()</f>
        <v>0.92382631715459573</v>
      </c>
      <c r="C60" s="2" t="str">
        <f t="shared" ca="1" si="4"/>
        <v>x</v>
      </c>
      <c r="D60" t="str">
        <f ca="1">IF(E60&lt;0," - "," + ")&amp;"("&amp;F60&amp;C60&amp;IF(G60&lt;0," - "&amp;ABS(G60)," + "&amp;G60)&amp;")"</f>
        <v xml:space="preserve"> + (-4x - 3)</v>
      </c>
      <c r="E60">
        <f ca="1">(-1)^RANDBETWEEN(0,1)</f>
        <v>1</v>
      </c>
      <c r="F60">
        <f ca="1">RANDBETWEEN(1,6)*(-1)^RANDBETWEEN(0,1)</f>
        <v>-4</v>
      </c>
      <c r="G60">
        <f ca="1">RANDBETWEEN(1,6)*(-1)^RANDBETWEEN(0,1)</f>
        <v>-3</v>
      </c>
      <c r="H60" s="7">
        <f ca="1">E60*F60</f>
        <v>-4</v>
      </c>
      <c r="I60" s="7">
        <f ca="1">E60*G60</f>
        <v>-3</v>
      </c>
      <c r="J60" s="7" t="str">
        <f ca="1">IF(H60=0,"",IF(H60&gt;0," + "&amp;H60&amp;C60," - "&amp;ABS(H60)&amp;C60))&amp;IF(I60=0,"",IF(I60&gt;0," + "&amp;I60," - "&amp;ABS(I60)))</f>
        <v xml:space="preserve"> - 4x - 3</v>
      </c>
    </row>
    <row r="61" spans="1:13" x14ac:dyDescent="0.25">
      <c r="A61">
        <f ca="1">_xlfn.RANK.EQ(B61,B54:B63)</f>
        <v>3</v>
      </c>
      <c r="B61">
        <f ca="1">RAND()</f>
        <v>0.87014619016833872</v>
      </c>
      <c r="C61" s="2" t="str">
        <f t="shared" ca="1" si="4"/>
        <v>x</v>
      </c>
      <c r="D61" t="str">
        <f ca="1">IF(E61&lt;0," - "&amp;ABS(E61)," + "&amp;E61)&amp;" ∙ "&amp;IF(F61&lt;0,"("&amp;F61&amp;C61&amp;")",F61&amp;C61)</f>
        <v xml:space="preserve"> + 6 ∙ (-3x)</v>
      </c>
      <c r="E61">
        <f ca="1">RANDBETWEEN(1,6)*(-1)^RANDBETWEEN(0,1)</f>
        <v>6</v>
      </c>
      <c r="F61">
        <f ca="1">RANDBETWEEN(1,6)*(-1)^RANDBETWEEN(0,1)</f>
        <v>-3</v>
      </c>
      <c r="G61">
        <f ca="1">RANDBETWEEN(1,6)*(-1)^RANDBETWEEN(0,1)</f>
        <v>6</v>
      </c>
      <c r="H61" s="7">
        <f ca="1">E61*F61</f>
        <v>-18</v>
      </c>
      <c r="I61" s="7">
        <v>0</v>
      </c>
      <c r="J61" s="7" t="str">
        <f ca="1">IF(H61=0,"",IF(H61&gt;0," + "&amp;H61&amp;C61," - "&amp;ABS(H61)&amp;C61))&amp;IF(I61=0,"",IF(I61&gt;0," + "&amp;I61," - "&amp;ABS(I61)))</f>
        <v xml:space="preserve"> - 18x</v>
      </c>
    </row>
    <row r="62" spans="1:13" x14ac:dyDescent="0.25">
      <c r="A62">
        <f ca="1">_xlfn.RANK.EQ(B62,B54:B63)</f>
        <v>6</v>
      </c>
      <c r="B62">
        <f ca="1">RAND()</f>
        <v>0.67130514296791644</v>
      </c>
      <c r="C62" s="2" t="str">
        <f t="shared" ca="1" si="4"/>
        <v>x</v>
      </c>
      <c r="D62" t="str">
        <f ca="1">IF(F62&lt;0," - "&amp;ABS(F62)," + "&amp;F62)&amp;C62&amp;" ∙ "&amp;IF(E62&lt;0,"("&amp;E62&amp;")",E62)</f>
        <v xml:space="preserve"> + 6x ∙ (-4)</v>
      </c>
      <c r="E62">
        <f ca="1">RANDBETWEEN(1,6)*(-1)^RANDBETWEEN(0,1)</f>
        <v>-4</v>
      </c>
      <c r="F62">
        <f ca="1">RANDBETWEEN(1,6)*(-1)^RANDBETWEEN(0,1)</f>
        <v>6</v>
      </c>
      <c r="G62">
        <f ca="1">RANDBETWEEN(1,6)*(-1)^RANDBETWEEN(0,1)</f>
        <v>-2</v>
      </c>
      <c r="H62" s="7">
        <f ca="1">E62*F62</f>
        <v>-24</v>
      </c>
      <c r="I62" s="7">
        <v>0</v>
      </c>
      <c r="J62" s="7" t="str">
        <f ca="1">IF(H62=0,"",IF(H62&gt;0," + "&amp;H62&amp;C62," - "&amp;ABS(H62)&amp;C62))&amp;IF(I62=0,"",IF(I62&gt;0," + "&amp;I62," - "&amp;ABS(I62)))</f>
        <v xml:space="preserve"> - 24x</v>
      </c>
    </row>
    <row r="63" spans="1:13" x14ac:dyDescent="0.25">
      <c r="A63">
        <f ca="1">_xlfn.RANK.EQ(B63,B54:B63)</f>
        <v>4</v>
      </c>
      <c r="B63">
        <f ca="1">RAND()</f>
        <v>0.79334570356121126</v>
      </c>
      <c r="C63" s="2" t="str">
        <f t="shared" ca="1" si="4"/>
        <v>x</v>
      </c>
      <c r="D63" t="str">
        <f ca="1">IF(E63&lt;0," - "&amp;ABS(E63)," + "&amp;E63)&amp;" ∙ "&amp;IF(G63&lt;0,"("&amp;G63&amp;")",G63)</f>
        <v xml:space="preserve"> - 3 ∙ 1</v>
      </c>
      <c r="E63">
        <f ca="1">RANDBETWEEN(1,6)*(-1)^RANDBETWEEN(0,1)</f>
        <v>-3</v>
      </c>
      <c r="F63">
        <f ca="1">RANDBETWEEN(1,6)*(-1)^RANDBETWEEN(0,1)</f>
        <v>6</v>
      </c>
      <c r="G63">
        <f ca="1">RANDBETWEEN(1,6)*(-1)^RANDBETWEEN(0,1)</f>
        <v>1</v>
      </c>
      <c r="H63" s="7">
        <v>0</v>
      </c>
      <c r="I63" s="7">
        <f ca="1">E63*G63</f>
        <v>-3</v>
      </c>
      <c r="J63" s="7" t="str">
        <f ca="1">IF(H63=0,"",IF(H63&gt;0," + "&amp;H63&amp;C63," - "&amp;ABS(H63)&amp;C63))&amp;IF(I63=0,"",IF(I63&gt;0," + "&amp;I63," - "&amp;ABS(I63)))</f>
        <v xml:space="preserve"> - 3</v>
      </c>
    </row>
    <row r="65" spans="1:13" x14ac:dyDescent="0.25">
      <c r="A65">
        <f>$A$1</f>
        <v>5</v>
      </c>
      <c r="B65" s="7" t="str">
        <f ca="1">IF(LEFT(I65,2)=" +",RIGHT(I65,LEN(I65)-3),I65)</f>
        <v xml:space="preserve"> - (5x - 3) + (-4x - 3) + 6 ∙ (-3x) - 3 ∙ 1 - 1 ∙ (2x + 5)</v>
      </c>
      <c r="C65" s="7" t="str">
        <f ca="1">IF(LEFT(D65,2)=" +",RIGHT(D65,LEN(D65)-3),D65)</f>
        <v xml:space="preserve"> - 5x + 3 - 4x - 3 - 18x - 3 - 2x - 5</v>
      </c>
      <c r="D65" s="8" t="str">
        <f ca="1">VLOOKUP(1,A54:J63,10,FALSE)&amp;VLOOKUP(2,A54:J63,10,FALSE)&amp;VLOOKUP(3,A54:J63,10,FALSE)&amp;IF(A65&gt;3,VLOOKUP(4,A54:J63,10,FALSE),"")&amp;IF(A65&gt;4,VLOOKUP(5,A54:J63,10,FALSE),"")&amp;IF(A65&gt;5,VLOOKUP(6,A54:J63,10,FALSE),"")</f>
        <v xml:space="preserve"> - 5x + 3 - 4x - 3 - 18x - 3 - 2x - 5</v>
      </c>
      <c r="F65" s="7" t="str">
        <f ca="1">IF(LEFT(G65,1)=0,"",G65)&amp;IF(H65&gt;0," + "&amp;H65,IF(H65&lt;0," - "&amp;ABS(H65),""))</f>
        <v>-29x - 8</v>
      </c>
      <c r="G65" t="str">
        <f ca="1">VLOOKUP(1,A54:J63,8,FALSE)+VLOOKUP(2,A54:J63,8,FALSE)+VLOOKUP(3,A54:J63,8,FALSE)+IF(A65&gt;3,VLOOKUP(4,A54:J63,8,FALSE),0)+IF(A65&gt;4,VLOOKUP(5,A54:J63,8,FALSE),0)+IF(A65&gt;5,VLOOKUP(6,A54:J63,8,FALSE),0)&amp;VLOOKUP(1,A54:J63,3,FALSE)</f>
        <v>-29x</v>
      </c>
      <c r="H65">
        <f ca="1">VLOOKUP(1,A54:J63,9,FALSE)+VLOOKUP(2,A54:J63,9,FALSE)+VLOOKUP(3,A54:J63,9,FALSE)+IF(A65&gt;3,VLOOKUP(4,A54:J63,9,FALSE),0)+IF(A65&gt;4,VLOOKUP(5,A54:J63,9,FALSE),0)+IF(A65&gt;5,VLOOKUP(6,A54:J63,9,FALSE),0)</f>
        <v>-8</v>
      </c>
      <c r="I65" t="str">
        <f ca="1">VLOOKUP(1,A54:J63,4,FALSE)&amp;VLOOKUP(2,A54:J63,4,FALSE)&amp;VLOOKUP(3,A54:J63,4,FALSE)&amp;IF(A65&gt;3,VLOOKUP(4,A54:J63,4,FALSE),"")&amp;IF(A65&gt;4,VLOOKUP(5,A54:J63,4,FALSE),"")&amp;IF(A65&gt;5,VLOOKUP(6,A54:J63,4,FALSE),"")</f>
        <v xml:space="preserve"> - (5x - 3) + (-4x - 3) + 6 ∙ (-3x) - 3 ∙ 1 - 1 ∙ (2x + 5)</v>
      </c>
    </row>
    <row r="67" spans="1:13" x14ac:dyDescent="0.25">
      <c r="A67">
        <f ca="1">_xlfn.RANK.EQ(B67,B67:B76)</f>
        <v>9</v>
      </c>
      <c r="B67">
        <f ca="1">RAND()</f>
        <v>0.23235399367932663</v>
      </c>
      <c r="C67" s="2" t="str">
        <f ca="1">VLOOKUP(RANDBETWEEN(1,4),$L$2:$M$5,2)</f>
        <v>b</v>
      </c>
      <c r="D67" t="str">
        <f ca="1">IF(E67&lt;0," - "&amp;ABS(E67)," + "&amp;E67)&amp;" ∙ ("&amp;F67&amp;C67&amp;IF(G67&lt;0," - "&amp;ABS(G67)," + "&amp;G67)&amp;")"</f>
        <v xml:space="preserve"> - 2 ∙ (-1b + 4)</v>
      </c>
      <c r="E67">
        <f ca="1">RANDBETWEEN(1,6)*(-1)^RANDBETWEEN(0,1)</f>
        <v>-2</v>
      </c>
      <c r="F67">
        <f ca="1">RANDBETWEEN(1,6)*(-1)^RANDBETWEEN(0,1)</f>
        <v>-1</v>
      </c>
      <c r="G67">
        <f ca="1">RANDBETWEEN(1,6)*(-1)^RANDBETWEEN(0,1)</f>
        <v>4</v>
      </c>
      <c r="H67" s="7">
        <f ca="1">E67*F67</f>
        <v>2</v>
      </c>
      <c r="I67" s="7">
        <f ca="1">E67*G67</f>
        <v>-8</v>
      </c>
      <c r="J67" s="7" t="str">
        <f ca="1">IF(H67=0,"",IF(H67&gt;0," + "&amp;H67&amp;C67," - "&amp;ABS(H67)&amp;C67))&amp;IF(I67=0,"",IF(I67&gt;0," + "&amp;I67," - "&amp;ABS(I67)))</f>
        <v xml:space="preserve"> + 2b - 8</v>
      </c>
      <c r="L67" s="2">
        <v>1</v>
      </c>
      <c r="M67" s="2" t="s">
        <v>5</v>
      </c>
    </row>
    <row r="68" spans="1:13" x14ac:dyDescent="0.25">
      <c r="A68">
        <f ca="1">_xlfn.RANK.EQ(B68,B67:B76)</f>
        <v>6</v>
      </c>
      <c r="B68">
        <f ca="1">RAND()</f>
        <v>0.51792621923325022</v>
      </c>
      <c r="C68" s="2" t="str">
        <f ca="1">C67</f>
        <v>b</v>
      </c>
      <c r="D68" t="str">
        <f ca="1">IF(E68&lt;0," - "," + ")&amp;"("&amp;F68&amp;C68&amp;IF(G68&lt;0," - "&amp;ABS(G68)," + "&amp;G68)&amp;")"</f>
        <v xml:space="preserve"> + (3b + 1)</v>
      </c>
      <c r="E68">
        <f ca="1">(-1)^RANDBETWEEN(0,1)</f>
        <v>1</v>
      </c>
      <c r="F68">
        <f ca="1">RANDBETWEEN(1,6)*(-1)^RANDBETWEEN(0,1)</f>
        <v>3</v>
      </c>
      <c r="G68">
        <f ca="1">RANDBETWEEN(1,6)*(-1)^RANDBETWEEN(0,1)</f>
        <v>1</v>
      </c>
      <c r="H68" s="7">
        <f ca="1">E68*F68</f>
        <v>3</v>
      </c>
      <c r="I68" s="7">
        <f ca="1">E68*G68</f>
        <v>1</v>
      </c>
      <c r="J68" s="7" t="str">
        <f ca="1">IF(H68=0,"",IF(H68&gt;0," + "&amp;H68&amp;C68," - "&amp;ABS(H68)&amp;C68))&amp;IF(I68=0,"",IF(I68&gt;0," + "&amp;I68," - "&amp;ABS(I68)))</f>
        <v xml:space="preserve"> + 3b + 1</v>
      </c>
      <c r="L68">
        <v>2</v>
      </c>
      <c r="M68" s="2" t="s">
        <v>6</v>
      </c>
    </row>
    <row r="69" spans="1:13" x14ac:dyDescent="0.25">
      <c r="A69">
        <f ca="1">_xlfn.RANK.EQ(B69,B67:B76)</f>
        <v>3</v>
      </c>
      <c r="B69">
        <f ca="1">RAND()</f>
        <v>0.95001632752399912</v>
      </c>
      <c r="C69" s="2" t="str">
        <f ca="1">C68</f>
        <v>b</v>
      </c>
      <c r="D69" t="str">
        <f ca="1">IF(E69&lt;0," - "&amp;ABS(E69)," + "&amp;E69)&amp;" ∙ "&amp;IF(F69&lt;0,"("&amp;F69&amp;C69&amp;")",F69&amp;C69)</f>
        <v xml:space="preserve"> - 4 ∙ (-3b)</v>
      </c>
      <c r="E69">
        <f ca="1">RANDBETWEEN(1,6)*(-1)^RANDBETWEEN(0,1)</f>
        <v>-4</v>
      </c>
      <c r="F69">
        <f ca="1">RANDBETWEEN(1,6)*(-1)^RANDBETWEEN(0,1)</f>
        <v>-3</v>
      </c>
      <c r="G69">
        <f ca="1">RANDBETWEEN(1,6)*(-1)^RANDBETWEEN(0,1)</f>
        <v>3</v>
      </c>
      <c r="H69" s="7">
        <f ca="1">E69*F69</f>
        <v>12</v>
      </c>
      <c r="I69" s="7">
        <v>0</v>
      </c>
      <c r="J69" s="7" t="str">
        <f ca="1">IF(H69=0,"",IF(H69&gt;0," + "&amp;H69&amp;C69," - "&amp;ABS(H69)&amp;C69))&amp;IF(I69=0,"",IF(I69&gt;0," + "&amp;I69," - "&amp;ABS(I69)))</f>
        <v xml:space="preserve"> + 12b</v>
      </c>
      <c r="L69">
        <v>3</v>
      </c>
      <c r="M69" s="2" t="s">
        <v>7</v>
      </c>
    </row>
    <row r="70" spans="1:13" x14ac:dyDescent="0.25">
      <c r="A70">
        <f ca="1">_xlfn.RANK.EQ(B70,B67:B76)</f>
        <v>2</v>
      </c>
      <c r="B70">
        <f ca="1">RAND()</f>
        <v>0.99144999349949514</v>
      </c>
      <c r="C70" s="2" t="str">
        <f ca="1">C69</f>
        <v>b</v>
      </c>
      <c r="D70" t="str">
        <f ca="1">IF(F70&lt;0," - "&amp;ABS(F70)," + "&amp;F70)&amp;C70&amp;" ∙ "&amp;IF(E70&lt;0,"("&amp;E70&amp;")",E70)</f>
        <v xml:space="preserve"> - 5b ∙ (-1)</v>
      </c>
      <c r="E70">
        <f ca="1">RANDBETWEEN(1,6)*(-1)^RANDBETWEEN(0,1)</f>
        <v>-1</v>
      </c>
      <c r="F70">
        <f ca="1">RANDBETWEEN(1,6)*(-1)^RANDBETWEEN(0,1)</f>
        <v>-5</v>
      </c>
      <c r="G70">
        <f ca="1">RANDBETWEEN(1,6)*(-1)^RANDBETWEEN(0,1)</f>
        <v>3</v>
      </c>
      <c r="H70" s="7">
        <f ca="1">E70*F70</f>
        <v>5</v>
      </c>
      <c r="I70" s="7">
        <v>0</v>
      </c>
      <c r="J70" s="7" t="str">
        <f ca="1">IF(H70=0,"",IF(H70&gt;0," + "&amp;H70&amp;C70," - "&amp;ABS(H70)&amp;C70))&amp;IF(I70=0,"",IF(I70&gt;0," + "&amp;I70," - "&amp;ABS(I70)))</f>
        <v xml:space="preserve"> + 5b</v>
      </c>
      <c r="L70">
        <v>4</v>
      </c>
      <c r="M70" s="2" t="s">
        <v>8</v>
      </c>
    </row>
    <row r="71" spans="1:13" x14ac:dyDescent="0.25">
      <c r="A71">
        <f ca="1">_xlfn.RANK.EQ(B71,B67:B76)</f>
        <v>5</v>
      </c>
      <c r="B71">
        <f ca="1">RAND()</f>
        <v>0.60889970071216204</v>
      </c>
      <c r="C71" s="2" t="str">
        <f ca="1">C70</f>
        <v>b</v>
      </c>
      <c r="D71" t="str">
        <f ca="1">IF(E71&lt;0," - "&amp;ABS(E71)," + "&amp;E71)&amp;" ∙ "&amp;IF(G71&lt;0,"("&amp;G71&amp;")",G71)</f>
        <v xml:space="preserve"> + 4 ∙ (-2)</v>
      </c>
      <c r="E71">
        <f ca="1">RANDBETWEEN(1,6)*(-1)^RANDBETWEEN(0,1)</f>
        <v>4</v>
      </c>
      <c r="F71">
        <f ca="1">RANDBETWEEN(1,6)*(-1)^RANDBETWEEN(0,1)</f>
        <v>5</v>
      </c>
      <c r="G71">
        <f ca="1">RANDBETWEEN(1,6)*(-1)^RANDBETWEEN(0,1)</f>
        <v>-2</v>
      </c>
      <c r="H71" s="7">
        <v>0</v>
      </c>
      <c r="I71" s="7">
        <f ca="1">E71*G71</f>
        <v>-8</v>
      </c>
      <c r="J71" s="7" t="str">
        <f ca="1">IF(H71=0,"",IF(H71&gt;0," + "&amp;H71&amp;C71," - "&amp;ABS(H71)&amp;C71))&amp;IF(I71=0,"",IF(I71&gt;0," + "&amp;I71," - "&amp;ABS(I71)))</f>
        <v xml:space="preserve"> - 8</v>
      </c>
    </row>
    <row r="72" spans="1:13" x14ac:dyDescent="0.25">
      <c r="A72">
        <f ca="1">_xlfn.RANK.EQ(B72,B67:B76)</f>
        <v>10</v>
      </c>
      <c r="B72">
        <f ca="1">RAND()</f>
        <v>4.3192837973937914E-2</v>
      </c>
      <c r="C72" s="2" t="str">
        <f t="shared" ref="C72:C76" ca="1" si="5">C71</f>
        <v>b</v>
      </c>
      <c r="D72" t="str">
        <f ca="1">IF(E72&lt;0," - "&amp;ABS(E72)," + "&amp;E72)&amp;" ∙ ("&amp;F72&amp;C72&amp;IF(G72&lt;0," - "&amp;ABS(G72)," + "&amp;G72)&amp;")"</f>
        <v xml:space="preserve"> + 3 ∙ (-3b + 2)</v>
      </c>
      <c r="E72">
        <f ca="1">RANDBETWEEN(1,6)*(-1)^RANDBETWEEN(0,1)</f>
        <v>3</v>
      </c>
      <c r="F72">
        <f ca="1">RANDBETWEEN(1,6)*(-1)^RANDBETWEEN(0,1)</f>
        <v>-3</v>
      </c>
      <c r="G72">
        <f ca="1">RANDBETWEEN(1,6)*(-1)^RANDBETWEEN(0,1)</f>
        <v>2</v>
      </c>
      <c r="H72" s="7">
        <f ca="1">E72*F72</f>
        <v>-9</v>
      </c>
      <c r="I72" s="7">
        <f ca="1">E72*G72</f>
        <v>6</v>
      </c>
      <c r="J72" s="7" t="str">
        <f ca="1">IF(H72=0,"",IF(H72&gt;0," + "&amp;H72&amp;C72," - "&amp;ABS(H72)&amp;C72))&amp;IF(I72=0,"",IF(I72&gt;0," + "&amp;I72," - "&amp;ABS(I72)))</f>
        <v xml:space="preserve"> - 9b + 6</v>
      </c>
    </row>
    <row r="73" spans="1:13" x14ac:dyDescent="0.25">
      <c r="A73">
        <f ca="1">_xlfn.RANK.EQ(B73,B67:B76)</f>
        <v>7</v>
      </c>
      <c r="B73">
        <f ca="1">RAND()</f>
        <v>0.49772785795056229</v>
      </c>
      <c r="C73" s="2" t="str">
        <f t="shared" ca="1" si="5"/>
        <v>b</v>
      </c>
      <c r="D73" t="str">
        <f ca="1">IF(E73&lt;0," - "," + ")&amp;"("&amp;F73&amp;C73&amp;IF(G73&lt;0," - "&amp;ABS(G73)," + "&amp;G73)&amp;")"</f>
        <v xml:space="preserve"> - (-2b - 2)</v>
      </c>
      <c r="E73">
        <f ca="1">(-1)^RANDBETWEEN(0,1)</f>
        <v>-1</v>
      </c>
      <c r="F73">
        <f ca="1">RANDBETWEEN(1,6)*(-1)^RANDBETWEEN(0,1)</f>
        <v>-2</v>
      </c>
      <c r="G73">
        <f ca="1">RANDBETWEEN(1,6)*(-1)^RANDBETWEEN(0,1)</f>
        <v>-2</v>
      </c>
      <c r="H73" s="7">
        <f ca="1">E73*F73</f>
        <v>2</v>
      </c>
      <c r="I73" s="7">
        <f ca="1">E73*G73</f>
        <v>2</v>
      </c>
      <c r="J73" s="7" t="str">
        <f ca="1">IF(H73=0,"",IF(H73&gt;0," + "&amp;H73&amp;C73," - "&amp;ABS(H73)&amp;C73))&amp;IF(I73=0,"",IF(I73&gt;0," + "&amp;I73," - "&amp;ABS(I73)))</f>
        <v xml:space="preserve"> + 2b + 2</v>
      </c>
    </row>
    <row r="74" spans="1:13" x14ac:dyDescent="0.25">
      <c r="A74">
        <f ca="1">_xlfn.RANK.EQ(B74,B67:B76)</f>
        <v>4</v>
      </c>
      <c r="B74">
        <f ca="1">RAND()</f>
        <v>0.87307813486029273</v>
      </c>
      <c r="C74" s="2" t="str">
        <f t="shared" ca="1" si="5"/>
        <v>b</v>
      </c>
      <c r="D74" t="str">
        <f ca="1">IF(E74&lt;0," - "&amp;ABS(E74)," + "&amp;E74)&amp;" ∙ "&amp;IF(F74&lt;0,"("&amp;F74&amp;C74&amp;")",F74&amp;C74)</f>
        <v xml:space="preserve"> + 1 ∙ 1b</v>
      </c>
      <c r="E74">
        <f ca="1">RANDBETWEEN(1,6)*(-1)^RANDBETWEEN(0,1)</f>
        <v>1</v>
      </c>
      <c r="F74">
        <f ca="1">RANDBETWEEN(1,6)*(-1)^RANDBETWEEN(0,1)</f>
        <v>1</v>
      </c>
      <c r="G74">
        <f ca="1">RANDBETWEEN(1,6)*(-1)^RANDBETWEEN(0,1)</f>
        <v>-3</v>
      </c>
      <c r="H74" s="7">
        <f ca="1">E74*F74</f>
        <v>1</v>
      </c>
      <c r="I74" s="7">
        <v>0</v>
      </c>
      <c r="J74" s="7" t="str">
        <f ca="1">IF(H74=0,"",IF(H74&gt;0," + "&amp;H74&amp;C74," - "&amp;ABS(H74)&amp;C74))&amp;IF(I74=0,"",IF(I74&gt;0," + "&amp;I74," - "&amp;ABS(I74)))</f>
        <v xml:space="preserve"> + 1b</v>
      </c>
    </row>
    <row r="75" spans="1:13" x14ac:dyDescent="0.25">
      <c r="A75">
        <f ca="1">_xlfn.RANK.EQ(B75,B67:B76)</f>
        <v>8</v>
      </c>
      <c r="B75">
        <f ca="1">RAND()</f>
        <v>0.31111397217018599</v>
      </c>
      <c r="C75" s="2" t="str">
        <f t="shared" ca="1" si="5"/>
        <v>b</v>
      </c>
      <c r="D75" t="str">
        <f ca="1">IF(F75&lt;0," - "&amp;ABS(F75)," + "&amp;F75)&amp;C75&amp;" ∙ "&amp;IF(E75&lt;0,"("&amp;E75&amp;")",E75)</f>
        <v xml:space="preserve"> - 1b ∙ (-5)</v>
      </c>
      <c r="E75">
        <f ca="1">RANDBETWEEN(1,6)*(-1)^RANDBETWEEN(0,1)</f>
        <v>-5</v>
      </c>
      <c r="F75">
        <f ca="1">RANDBETWEEN(1,6)*(-1)^RANDBETWEEN(0,1)</f>
        <v>-1</v>
      </c>
      <c r="G75">
        <f ca="1">RANDBETWEEN(1,6)*(-1)^RANDBETWEEN(0,1)</f>
        <v>-3</v>
      </c>
      <c r="H75" s="7">
        <f ca="1">E75*F75</f>
        <v>5</v>
      </c>
      <c r="I75" s="7">
        <v>0</v>
      </c>
      <c r="J75" s="7" t="str">
        <f ca="1">IF(H75=0,"",IF(H75&gt;0," + "&amp;H75&amp;C75," - "&amp;ABS(H75)&amp;C75))&amp;IF(I75=0,"",IF(I75&gt;0," + "&amp;I75," - "&amp;ABS(I75)))</f>
        <v xml:space="preserve"> + 5b</v>
      </c>
    </row>
    <row r="76" spans="1:13" x14ac:dyDescent="0.25">
      <c r="A76">
        <f ca="1">_xlfn.RANK.EQ(B76,B67:B76)</f>
        <v>1</v>
      </c>
      <c r="B76">
        <f ca="1">RAND()</f>
        <v>0.99637017687672125</v>
      </c>
      <c r="C76" s="2" t="str">
        <f t="shared" ca="1" si="5"/>
        <v>b</v>
      </c>
      <c r="D76" t="str">
        <f ca="1">IF(E76&lt;0," - "&amp;ABS(E76)," + "&amp;E76)&amp;" ∙ "&amp;IF(G76&lt;0,"("&amp;G76&amp;")",G76)</f>
        <v xml:space="preserve"> - 2 ∙ (-1)</v>
      </c>
      <c r="E76">
        <f ca="1">RANDBETWEEN(1,6)*(-1)^RANDBETWEEN(0,1)</f>
        <v>-2</v>
      </c>
      <c r="F76">
        <f ca="1">RANDBETWEEN(1,6)*(-1)^RANDBETWEEN(0,1)</f>
        <v>-6</v>
      </c>
      <c r="G76">
        <f ca="1">RANDBETWEEN(1,6)*(-1)^RANDBETWEEN(0,1)</f>
        <v>-1</v>
      </c>
      <c r="H76" s="7">
        <v>0</v>
      </c>
      <c r="I76" s="7">
        <f ca="1">E76*G76</f>
        <v>2</v>
      </c>
      <c r="J76" s="7" t="str">
        <f ca="1">IF(H76=0,"",IF(H76&gt;0," + "&amp;H76&amp;C76," - "&amp;ABS(H76)&amp;C76))&amp;IF(I76=0,"",IF(I76&gt;0," + "&amp;I76," - "&amp;ABS(I76)))</f>
        <v xml:space="preserve"> + 2</v>
      </c>
    </row>
    <row r="78" spans="1:13" x14ac:dyDescent="0.25">
      <c r="A78">
        <f>$A$1</f>
        <v>5</v>
      </c>
      <c r="B78" s="7" t="str">
        <f ca="1">IF(LEFT(I78,2)=" +",RIGHT(I78,LEN(I78)-3),I78)</f>
        <v xml:space="preserve"> - 2 ∙ (-1) - 5b ∙ (-1) - 4 ∙ (-3b) + 1 ∙ 1b + 4 ∙ (-2)</v>
      </c>
      <c r="C78" s="7" t="str">
        <f ca="1">IF(LEFT(D78,2)=" +",RIGHT(D78,LEN(D78)-3),D78)</f>
        <v>2 + 5b + 12b + 1b - 8</v>
      </c>
      <c r="D78" s="8" t="str">
        <f ca="1">VLOOKUP(1,A67:J76,10,FALSE)&amp;VLOOKUP(2,A67:J76,10,FALSE)&amp;VLOOKUP(3,A67:J76,10,FALSE)&amp;IF(A78&gt;3,VLOOKUP(4,A67:J76,10,FALSE),"")&amp;IF(A78&gt;4,VLOOKUP(5,A67:J76,10,FALSE),"")&amp;IF(A78&gt;5,VLOOKUP(6,A67:J76,10,FALSE),"")</f>
        <v xml:space="preserve"> + 2 + 5b + 12b + 1b - 8</v>
      </c>
      <c r="F78" s="7" t="str">
        <f ca="1">IF(LEFT(G78,1)=0,"",G78)&amp;IF(H78&gt;0," + "&amp;H78,IF(H78&lt;0," - "&amp;ABS(H78),""))</f>
        <v>18b - 6</v>
      </c>
      <c r="G78" t="str">
        <f ca="1">VLOOKUP(1,A67:J76,8,FALSE)+VLOOKUP(2,A67:J76,8,FALSE)+VLOOKUP(3,A67:J76,8,FALSE)+IF(A78&gt;3,VLOOKUP(4,A67:J76,8,FALSE),0)+IF(A78&gt;4,VLOOKUP(5,A67:J76,8,FALSE),0)+IF(A78&gt;5,VLOOKUP(6,A67:J76,8,FALSE),0)&amp;VLOOKUP(1,A67:J76,3,FALSE)</f>
        <v>18b</v>
      </c>
      <c r="H78">
        <f ca="1">VLOOKUP(1,A67:J76,9,FALSE)+VLOOKUP(2,A67:J76,9,FALSE)+VLOOKUP(3,A67:J76,9,FALSE)+IF(A78&gt;3,VLOOKUP(4,A67:J76,9,FALSE),0)+IF(A78&gt;4,VLOOKUP(5,A67:J76,9,FALSE),0)+IF(A78&gt;5,VLOOKUP(6,A67:J76,9,FALSE),0)</f>
        <v>-6</v>
      </c>
      <c r="I78" t="str">
        <f ca="1">VLOOKUP(1,A67:J76,4,FALSE)&amp;VLOOKUP(2,A67:J76,4,FALSE)&amp;VLOOKUP(3,A67:J76,4,FALSE)&amp;IF(A78&gt;3,VLOOKUP(4,A67:J76,4,FALSE),"")&amp;IF(A78&gt;4,VLOOKUP(5,A67:J76,4,FALSE),"")&amp;IF(A78&gt;5,VLOOKUP(6,A67:J76,4,FALSE),"")</f>
        <v xml:space="preserve"> - 2 ∙ (-1) - 5b ∙ (-1) - 4 ∙ (-3b) + 1 ∙ 1b + 4 ∙ (-2)</v>
      </c>
    </row>
    <row r="80" spans="1:13" x14ac:dyDescent="0.25">
      <c r="A80">
        <f ca="1">_xlfn.RANK.EQ(B80,B80:B89)</f>
        <v>9</v>
      </c>
      <c r="B80">
        <f ca="1">RAND()</f>
        <v>9.2223354719551121E-2</v>
      </c>
      <c r="C80" s="2" t="str">
        <f ca="1">VLOOKUP(RANDBETWEEN(1,4),$L$2:$M$5,2)</f>
        <v>x</v>
      </c>
      <c r="D80" t="str">
        <f ca="1">IF(E80&lt;0," - "&amp;ABS(E80)," + "&amp;E80)&amp;" ∙ ("&amp;F80&amp;C80&amp;IF(G80&lt;0," - "&amp;ABS(G80)," + "&amp;G80)&amp;")"</f>
        <v xml:space="preserve"> - 1 ∙ (-2x - 2)</v>
      </c>
      <c r="E80">
        <f ca="1">RANDBETWEEN(1,6)*(-1)^RANDBETWEEN(0,1)</f>
        <v>-1</v>
      </c>
      <c r="F80">
        <f ca="1">RANDBETWEEN(1,6)*(-1)^RANDBETWEEN(0,1)</f>
        <v>-2</v>
      </c>
      <c r="G80">
        <f ca="1">RANDBETWEEN(1,6)*(-1)^RANDBETWEEN(0,1)</f>
        <v>-2</v>
      </c>
      <c r="H80" s="7">
        <f ca="1">E80*F80</f>
        <v>2</v>
      </c>
      <c r="I80" s="7">
        <f ca="1">E80*G80</f>
        <v>2</v>
      </c>
      <c r="J80" s="7" t="str">
        <f ca="1">IF(H80=0,"",IF(H80&gt;0," + "&amp;H80&amp;C80," - "&amp;ABS(H80)&amp;C80))&amp;IF(I80=0,"",IF(I80&gt;0," + "&amp;I80," - "&amp;ABS(I80)))</f>
        <v xml:space="preserve"> + 2x + 2</v>
      </c>
      <c r="L80" s="2">
        <v>1</v>
      </c>
      <c r="M80" s="2" t="s">
        <v>5</v>
      </c>
    </row>
    <row r="81" spans="1:13" x14ac:dyDescent="0.25">
      <c r="A81">
        <f ca="1">_xlfn.RANK.EQ(B81,B80:B89)</f>
        <v>3</v>
      </c>
      <c r="B81">
        <f ca="1">RAND()</f>
        <v>0.82774596903923381</v>
      </c>
      <c r="C81" s="2" t="str">
        <f ca="1">C80</f>
        <v>x</v>
      </c>
      <c r="D81" t="str">
        <f ca="1">IF(E81&lt;0," - "," + ")&amp;"("&amp;F81&amp;C81&amp;IF(G81&lt;0," - "&amp;ABS(G81)," + "&amp;G81)&amp;")"</f>
        <v xml:space="preserve"> + (2x - 1)</v>
      </c>
      <c r="E81">
        <f ca="1">(-1)^RANDBETWEEN(0,1)</f>
        <v>1</v>
      </c>
      <c r="F81">
        <f ca="1">RANDBETWEEN(1,6)*(-1)^RANDBETWEEN(0,1)</f>
        <v>2</v>
      </c>
      <c r="G81">
        <f ca="1">RANDBETWEEN(1,6)*(-1)^RANDBETWEEN(0,1)</f>
        <v>-1</v>
      </c>
      <c r="H81" s="7">
        <f ca="1">E81*F81</f>
        <v>2</v>
      </c>
      <c r="I81" s="7">
        <f ca="1">E81*G81</f>
        <v>-1</v>
      </c>
      <c r="J81" s="7" t="str">
        <f ca="1">IF(H81=0,"",IF(H81&gt;0," + "&amp;H81&amp;C81," - "&amp;ABS(H81)&amp;C81))&amp;IF(I81=0,"",IF(I81&gt;0," + "&amp;I81," - "&amp;ABS(I81)))</f>
        <v xml:space="preserve"> + 2x - 1</v>
      </c>
      <c r="L81">
        <v>2</v>
      </c>
      <c r="M81" s="2" t="s">
        <v>6</v>
      </c>
    </row>
    <row r="82" spans="1:13" x14ac:dyDescent="0.25">
      <c r="A82">
        <f ca="1">_xlfn.RANK.EQ(B82,B80:B89)</f>
        <v>10</v>
      </c>
      <c r="B82">
        <f ca="1">RAND()</f>
        <v>7.2445093606815503E-2</v>
      </c>
      <c r="C82" s="2" t="str">
        <f ca="1">C81</f>
        <v>x</v>
      </c>
      <c r="D82" t="str">
        <f ca="1">IF(E82&lt;0," - "&amp;ABS(E82)," + "&amp;E82)&amp;" ∙ "&amp;IF(F82&lt;0,"("&amp;F82&amp;C82&amp;")",F82&amp;C82)</f>
        <v xml:space="preserve"> + 2 ∙ 4x</v>
      </c>
      <c r="E82">
        <f ca="1">RANDBETWEEN(1,6)*(-1)^RANDBETWEEN(0,1)</f>
        <v>2</v>
      </c>
      <c r="F82">
        <f ca="1">RANDBETWEEN(1,6)*(-1)^RANDBETWEEN(0,1)</f>
        <v>4</v>
      </c>
      <c r="G82">
        <f ca="1">RANDBETWEEN(1,6)*(-1)^RANDBETWEEN(0,1)</f>
        <v>6</v>
      </c>
      <c r="H82" s="7">
        <f ca="1">E82*F82</f>
        <v>8</v>
      </c>
      <c r="I82" s="7">
        <v>0</v>
      </c>
      <c r="J82" s="7" t="str">
        <f ca="1">IF(H82=0,"",IF(H82&gt;0," + "&amp;H82&amp;C82," - "&amp;ABS(H82)&amp;C82))&amp;IF(I82=0,"",IF(I82&gt;0," + "&amp;I82," - "&amp;ABS(I82)))</f>
        <v xml:space="preserve"> + 8x</v>
      </c>
      <c r="L82">
        <v>3</v>
      </c>
      <c r="M82" s="2" t="s">
        <v>7</v>
      </c>
    </row>
    <row r="83" spans="1:13" x14ac:dyDescent="0.25">
      <c r="A83">
        <f ca="1">_xlfn.RANK.EQ(B83,B80:B89)</f>
        <v>5</v>
      </c>
      <c r="B83">
        <f ca="1">RAND()</f>
        <v>0.75072333767188804</v>
      </c>
      <c r="C83" s="2" t="str">
        <f ca="1">C82</f>
        <v>x</v>
      </c>
      <c r="D83" t="str">
        <f ca="1">IF(F83&lt;0," - "&amp;ABS(F83)," + "&amp;F83)&amp;C83&amp;" ∙ "&amp;IF(E83&lt;0,"("&amp;E83&amp;")",E83)</f>
        <v xml:space="preserve"> + 6x ∙ 6</v>
      </c>
      <c r="E83">
        <f ca="1">RANDBETWEEN(1,6)*(-1)^RANDBETWEEN(0,1)</f>
        <v>6</v>
      </c>
      <c r="F83">
        <f ca="1">RANDBETWEEN(1,6)*(-1)^RANDBETWEEN(0,1)</f>
        <v>6</v>
      </c>
      <c r="G83">
        <f ca="1">RANDBETWEEN(1,6)*(-1)^RANDBETWEEN(0,1)</f>
        <v>6</v>
      </c>
      <c r="H83" s="7">
        <f ca="1">E83*F83</f>
        <v>36</v>
      </c>
      <c r="I83" s="7">
        <v>0</v>
      </c>
      <c r="J83" s="7" t="str">
        <f ca="1">IF(H83=0,"",IF(H83&gt;0," + "&amp;H83&amp;C83," - "&amp;ABS(H83)&amp;C83))&amp;IF(I83=0,"",IF(I83&gt;0," + "&amp;I83," - "&amp;ABS(I83)))</f>
        <v xml:space="preserve"> + 36x</v>
      </c>
      <c r="L83">
        <v>4</v>
      </c>
      <c r="M83" s="2" t="s">
        <v>8</v>
      </c>
    </row>
    <row r="84" spans="1:13" x14ac:dyDescent="0.25">
      <c r="A84">
        <f ca="1">_xlfn.RANK.EQ(B84,B80:B89)</f>
        <v>1</v>
      </c>
      <c r="B84">
        <f ca="1">RAND()</f>
        <v>0.87987491889434277</v>
      </c>
      <c r="C84" s="2" t="str">
        <f ca="1">C83</f>
        <v>x</v>
      </c>
      <c r="D84" t="str">
        <f ca="1">IF(E84&lt;0," - "&amp;ABS(E84)," + "&amp;E84)&amp;" ∙ "&amp;IF(G84&lt;0,"("&amp;G84&amp;")",G84)</f>
        <v xml:space="preserve"> - 4 ∙ (-1)</v>
      </c>
      <c r="E84">
        <f ca="1">RANDBETWEEN(1,6)*(-1)^RANDBETWEEN(0,1)</f>
        <v>-4</v>
      </c>
      <c r="F84">
        <f ca="1">RANDBETWEEN(1,6)*(-1)^RANDBETWEEN(0,1)</f>
        <v>1</v>
      </c>
      <c r="G84">
        <f ca="1">RANDBETWEEN(1,6)*(-1)^RANDBETWEEN(0,1)</f>
        <v>-1</v>
      </c>
      <c r="H84" s="7">
        <v>0</v>
      </c>
      <c r="I84" s="7">
        <f ca="1">E84*G84</f>
        <v>4</v>
      </c>
      <c r="J84" s="7" t="str">
        <f ca="1">IF(H84=0,"",IF(H84&gt;0," + "&amp;H84&amp;C84," - "&amp;ABS(H84)&amp;C84))&amp;IF(I84=0,"",IF(I84&gt;0," + "&amp;I84," - "&amp;ABS(I84)))</f>
        <v xml:space="preserve"> + 4</v>
      </c>
    </row>
    <row r="85" spans="1:13" x14ac:dyDescent="0.25">
      <c r="A85">
        <f ca="1">_xlfn.RANK.EQ(B85,B80:B89)</f>
        <v>2</v>
      </c>
      <c r="B85">
        <f ca="1">RAND()</f>
        <v>0.87376234976636435</v>
      </c>
      <c r="C85" s="2" t="str">
        <f t="shared" ref="C85:C89" ca="1" si="6">C84</f>
        <v>x</v>
      </c>
      <c r="D85" t="str">
        <f ca="1">IF(E85&lt;0," - "&amp;ABS(E85)," + "&amp;E85)&amp;" ∙ ("&amp;F85&amp;C85&amp;IF(G85&lt;0," - "&amp;ABS(G85)," + "&amp;G85)&amp;")"</f>
        <v xml:space="preserve"> - 5 ∙ (-3x + 6)</v>
      </c>
      <c r="E85">
        <f ca="1">RANDBETWEEN(1,6)*(-1)^RANDBETWEEN(0,1)</f>
        <v>-5</v>
      </c>
      <c r="F85">
        <f ca="1">RANDBETWEEN(1,6)*(-1)^RANDBETWEEN(0,1)</f>
        <v>-3</v>
      </c>
      <c r="G85">
        <f ca="1">RANDBETWEEN(1,6)*(-1)^RANDBETWEEN(0,1)</f>
        <v>6</v>
      </c>
      <c r="H85" s="7">
        <f ca="1">E85*F85</f>
        <v>15</v>
      </c>
      <c r="I85" s="7">
        <f ca="1">E85*G85</f>
        <v>-30</v>
      </c>
      <c r="J85" s="7" t="str">
        <f ca="1">IF(H85=0,"",IF(H85&gt;0," + "&amp;H85&amp;C85," - "&amp;ABS(H85)&amp;C85))&amp;IF(I85=0,"",IF(I85&gt;0," + "&amp;I85," - "&amp;ABS(I85)))</f>
        <v xml:space="preserve"> + 15x - 30</v>
      </c>
    </row>
    <row r="86" spans="1:13" x14ac:dyDescent="0.25">
      <c r="A86">
        <f ca="1">_xlfn.RANK.EQ(B86,B80:B89)</f>
        <v>7</v>
      </c>
      <c r="B86">
        <f ca="1">RAND()</f>
        <v>0.63985796190128419</v>
      </c>
      <c r="C86" s="2" t="str">
        <f t="shared" ca="1" si="6"/>
        <v>x</v>
      </c>
      <c r="D86" t="str">
        <f ca="1">IF(E86&lt;0," - "," + ")&amp;"("&amp;F86&amp;C86&amp;IF(G86&lt;0," - "&amp;ABS(G86)," + "&amp;G86)&amp;")"</f>
        <v xml:space="preserve"> - (-4x - 4)</v>
      </c>
      <c r="E86">
        <f ca="1">(-1)^RANDBETWEEN(0,1)</f>
        <v>-1</v>
      </c>
      <c r="F86">
        <f ca="1">RANDBETWEEN(1,6)*(-1)^RANDBETWEEN(0,1)</f>
        <v>-4</v>
      </c>
      <c r="G86">
        <f ca="1">RANDBETWEEN(1,6)*(-1)^RANDBETWEEN(0,1)</f>
        <v>-4</v>
      </c>
      <c r="H86" s="7">
        <f ca="1">E86*F86</f>
        <v>4</v>
      </c>
      <c r="I86" s="7">
        <f ca="1">E86*G86</f>
        <v>4</v>
      </c>
      <c r="J86" s="7" t="str">
        <f ca="1">IF(H86=0,"",IF(H86&gt;0," + "&amp;H86&amp;C86," - "&amp;ABS(H86)&amp;C86))&amp;IF(I86=0,"",IF(I86&gt;0," + "&amp;I86," - "&amp;ABS(I86)))</f>
        <v xml:space="preserve"> + 4x + 4</v>
      </c>
    </row>
    <row r="87" spans="1:13" x14ac:dyDescent="0.25">
      <c r="A87">
        <f ca="1">_xlfn.RANK.EQ(B87,B80:B89)</f>
        <v>8</v>
      </c>
      <c r="B87">
        <f ca="1">RAND()</f>
        <v>0.11748133788701143</v>
      </c>
      <c r="C87" s="2" t="str">
        <f t="shared" ca="1" si="6"/>
        <v>x</v>
      </c>
      <c r="D87" t="str">
        <f ca="1">IF(E87&lt;0," - "&amp;ABS(E87)," + "&amp;E87)&amp;" ∙ "&amp;IF(F87&lt;0,"("&amp;F87&amp;C87&amp;")",F87&amp;C87)</f>
        <v xml:space="preserve"> - 5 ∙ (-6x)</v>
      </c>
      <c r="E87">
        <f ca="1">RANDBETWEEN(1,6)*(-1)^RANDBETWEEN(0,1)</f>
        <v>-5</v>
      </c>
      <c r="F87">
        <f ca="1">RANDBETWEEN(1,6)*(-1)^RANDBETWEEN(0,1)</f>
        <v>-6</v>
      </c>
      <c r="G87">
        <f ca="1">RANDBETWEEN(1,6)*(-1)^RANDBETWEEN(0,1)</f>
        <v>6</v>
      </c>
      <c r="H87" s="7">
        <f ca="1">E87*F87</f>
        <v>30</v>
      </c>
      <c r="I87" s="7">
        <v>0</v>
      </c>
      <c r="J87" s="7" t="str">
        <f ca="1">IF(H87=0,"",IF(H87&gt;0," + "&amp;H87&amp;C87," - "&amp;ABS(H87)&amp;C87))&amp;IF(I87=0,"",IF(I87&gt;0," + "&amp;I87," - "&amp;ABS(I87)))</f>
        <v xml:space="preserve"> + 30x</v>
      </c>
    </row>
    <row r="88" spans="1:13" x14ac:dyDescent="0.25">
      <c r="A88">
        <f ca="1">_xlfn.RANK.EQ(B88,B80:B89)</f>
        <v>6</v>
      </c>
      <c r="B88">
        <f ca="1">RAND()</f>
        <v>0.71213729433055517</v>
      </c>
      <c r="C88" s="2" t="str">
        <f t="shared" ca="1" si="6"/>
        <v>x</v>
      </c>
      <c r="D88" t="str">
        <f ca="1">IF(F88&lt;0," - "&amp;ABS(F88)," + "&amp;F88)&amp;C88&amp;" ∙ "&amp;IF(E88&lt;0,"("&amp;E88&amp;")",E88)</f>
        <v xml:space="preserve"> - 5x ∙ (-6)</v>
      </c>
      <c r="E88">
        <f ca="1">RANDBETWEEN(1,6)*(-1)^RANDBETWEEN(0,1)</f>
        <v>-6</v>
      </c>
      <c r="F88">
        <f ca="1">RANDBETWEEN(1,6)*(-1)^RANDBETWEEN(0,1)</f>
        <v>-5</v>
      </c>
      <c r="G88">
        <f ca="1">RANDBETWEEN(1,6)*(-1)^RANDBETWEEN(0,1)</f>
        <v>-6</v>
      </c>
      <c r="H88" s="7">
        <f ca="1">E88*F88</f>
        <v>30</v>
      </c>
      <c r="I88" s="7">
        <v>0</v>
      </c>
      <c r="J88" s="7" t="str">
        <f ca="1">IF(H88=0,"",IF(H88&gt;0," + "&amp;H88&amp;C88," - "&amp;ABS(H88)&amp;C88))&amp;IF(I88=0,"",IF(I88&gt;0," + "&amp;I88," - "&amp;ABS(I88)))</f>
        <v xml:space="preserve"> + 30x</v>
      </c>
    </row>
    <row r="89" spans="1:13" x14ac:dyDescent="0.25">
      <c r="A89">
        <f ca="1">_xlfn.RANK.EQ(B89,B80:B89)</f>
        <v>4</v>
      </c>
      <c r="B89">
        <f ca="1">RAND()</f>
        <v>0.7892994518076385</v>
      </c>
      <c r="C89" s="2" t="str">
        <f t="shared" ca="1" si="6"/>
        <v>x</v>
      </c>
      <c r="D89" t="str">
        <f ca="1">IF(E89&lt;0," - "&amp;ABS(E89)," + "&amp;E89)&amp;" ∙ "&amp;IF(G89&lt;0,"("&amp;G89&amp;")",G89)</f>
        <v xml:space="preserve"> - 2 ∙ 3</v>
      </c>
      <c r="E89">
        <f ca="1">RANDBETWEEN(1,6)*(-1)^RANDBETWEEN(0,1)</f>
        <v>-2</v>
      </c>
      <c r="F89">
        <f ca="1">RANDBETWEEN(1,6)*(-1)^RANDBETWEEN(0,1)</f>
        <v>-2</v>
      </c>
      <c r="G89">
        <f ca="1">RANDBETWEEN(1,6)*(-1)^RANDBETWEEN(0,1)</f>
        <v>3</v>
      </c>
      <c r="H89" s="7">
        <v>0</v>
      </c>
      <c r="I89" s="7">
        <f ca="1">E89*G89</f>
        <v>-6</v>
      </c>
      <c r="J89" s="7" t="str">
        <f ca="1">IF(H89=0,"",IF(H89&gt;0," + "&amp;H89&amp;C89," - "&amp;ABS(H89)&amp;C89))&amp;IF(I89=0,"",IF(I89&gt;0," + "&amp;I89," - "&amp;ABS(I89)))</f>
        <v xml:space="preserve"> - 6</v>
      </c>
    </row>
    <row r="91" spans="1:13" x14ac:dyDescent="0.25">
      <c r="A91">
        <f>$A$1</f>
        <v>5</v>
      </c>
      <c r="B91" s="7" t="str">
        <f ca="1">IF(LEFT(I91,2)=" +",RIGHT(I91,LEN(I91)-3),I91)</f>
        <v xml:space="preserve"> - 4 ∙ (-1) - 5 ∙ (-3x + 6) + (2x - 1) - 2 ∙ 3 + 6x ∙ 6</v>
      </c>
      <c r="C91" s="7" t="str">
        <f ca="1">IF(LEFT(D91,2)=" +",RIGHT(D91,LEN(D91)-3),D91)</f>
        <v>4 + 15x - 30 + 2x - 1 - 6 + 36x</v>
      </c>
      <c r="D91" s="8" t="str">
        <f ca="1">VLOOKUP(1,A80:J89,10,FALSE)&amp;VLOOKUP(2,A80:J89,10,FALSE)&amp;VLOOKUP(3,A80:J89,10,FALSE)&amp;IF(A91&gt;3,VLOOKUP(4,A80:J89,10,FALSE),"")&amp;IF(A91&gt;4,VLOOKUP(5,A80:J89,10,FALSE),"")&amp;IF(A91&gt;5,VLOOKUP(6,A80:J89,10,FALSE),"")</f>
        <v xml:space="preserve"> + 4 + 15x - 30 + 2x - 1 - 6 + 36x</v>
      </c>
      <c r="F91" s="7" t="str">
        <f ca="1">IF(LEFT(G91,1)=0,"",G91)&amp;IF(H91&gt;0," + "&amp;H91,IF(H91&lt;0," - "&amp;ABS(H91),""))</f>
        <v>53x - 33</v>
      </c>
      <c r="G91" t="str">
        <f ca="1">VLOOKUP(1,A80:J89,8,FALSE)+VLOOKUP(2,A80:J89,8,FALSE)+VLOOKUP(3,A80:J89,8,FALSE)+IF(A91&gt;3,VLOOKUP(4,A80:J89,8,FALSE),0)+IF(A91&gt;4,VLOOKUP(5,A80:J89,8,FALSE),0)+IF(A91&gt;5,VLOOKUP(6,A80:J89,8,FALSE),0)&amp;VLOOKUP(1,A80:J89,3,FALSE)</f>
        <v>53x</v>
      </c>
      <c r="H91">
        <f ca="1">VLOOKUP(1,A80:J89,9,FALSE)+VLOOKUP(2,A80:J89,9,FALSE)+VLOOKUP(3,A80:J89,9,FALSE)+IF(A91&gt;3,VLOOKUP(4,A80:J89,9,FALSE),0)+IF(A91&gt;4,VLOOKUP(5,A80:J89,9,FALSE),0)+IF(A91&gt;5,VLOOKUP(6,A80:J89,9,FALSE),0)</f>
        <v>-33</v>
      </c>
      <c r="I91" t="str">
        <f ca="1">VLOOKUP(1,A80:J89,4,FALSE)&amp;VLOOKUP(2,A80:J89,4,FALSE)&amp;VLOOKUP(3,A80:J89,4,FALSE)&amp;IF(A91&gt;3,VLOOKUP(4,A80:J89,4,FALSE),"")&amp;IF(A91&gt;4,VLOOKUP(5,A80:J89,4,FALSE),"")&amp;IF(A91&gt;5,VLOOKUP(6,A80:J89,4,FALSE),"")</f>
        <v xml:space="preserve"> - 4 ∙ (-1) - 5 ∙ (-3x + 6) + (2x - 1) - 2 ∙ 3 + 6x ∙ 6</v>
      </c>
    </row>
    <row r="93" spans="1:13" x14ac:dyDescent="0.25">
      <c r="A93">
        <f ca="1">_xlfn.RANK.EQ(B93,B93:B102)</f>
        <v>6</v>
      </c>
      <c r="B93">
        <f ca="1">RAND()</f>
        <v>0.37985544017048622</v>
      </c>
      <c r="C93" s="2" t="str">
        <f ca="1">VLOOKUP(RANDBETWEEN(1,4),$L$2:$M$5,2)</f>
        <v>b</v>
      </c>
      <c r="D93" t="str">
        <f ca="1">IF(E93&lt;0," - "&amp;ABS(E93)," + "&amp;E93)&amp;" ∙ ("&amp;F93&amp;C93&amp;IF(G93&lt;0," - "&amp;ABS(G93)," + "&amp;G93)&amp;")"</f>
        <v xml:space="preserve"> + 4 ∙ (4b + 4)</v>
      </c>
      <c r="E93">
        <f ca="1">RANDBETWEEN(1,6)*(-1)^RANDBETWEEN(0,1)</f>
        <v>4</v>
      </c>
      <c r="F93">
        <f ca="1">RANDBETWEEN(1,6)*(-1)^RANDBETWEEN(0,1)</f>
        <v>4</v>
      </c>
      <c r="G93">
        <f ca="1">RANDBETWEEN(1,6)*(-1)^RANDBETWEEN(0,1)</f>
        <v>4</v>
      </c>
      <c r="H93" s="7">
        <f ca="1">E93*F93</f>
        <v>16</v>
      </c>
      <c r="I93" s="7">
        <f ca="1">E93*G93</f>
        <v>16</v>
      </c>
      <c r="J93" s="7" t="str">
        <f ca="1">IF(H93=0,"",IF(H93&gt;0," + "&amp;H93&amp;C93," - "&amp;ABS(H93)&amp;C93))&amp;IF(I93=0,"",IF(I93&gt;0," + "&amp;I93," - "&amp;ABS(I93)))</f>
        <v xml:space="preserve"> + 16b + 16</v>
      </c>
      <c r="L93" s="2">
        <v>1</v>
      </c>
      <c r="M93" s="2" t="s">
        <v>5</v>
      </c>
    </row>
    <row r="94" spans="1:13" x14ac:dyDescent="0.25">
      <c r="A94">
        <f ca="1">_xlfn.RANK.EQ(B94,B93:B102)</f>
        <v>10</v>
      </c>
      <c r="B94">
        <f ca="1">RAND()</f>
        <v>7.339524201449088E-2</v>
      </c>
      <c r="C94" s="2" t="str">
        <f ca="1">C93</f>
        <v>b</v>
      </c>
      <c r="D94" t="str">
        <f ca="1">IF(E94&lt;0," - "," + ")&amp;"("&amp;F94&amp;C94&amp;IF(G94&lt;0," - "&amp;ABS(G94)," + "&amp;G94)&amp;")"</f>
        <v xml:space="preserve"> - (5b + 6)</v>
      </c>
      <c r="E94">
        <f ca="1">(-1)^RANDBETWEEN(0,1)</f>
        <v>-1</v>
      </c>
      <c r="F94">
        <f ca="1">RANDBETWEEN(1,6)*(-1)^RANDBETWEEN(0,1)</f>
        <v>5</v>
      </c>
      <c r="G94">
        <f ca="1">RANDBETWEEN(1,6)*(-1)^RANDBETWEEN(0,1)</f>
        <v>6</v>
      </c>
      <c r="H94" s="7">
        <f ca="1">E94*F94</f>
        <v>-5</v>
      </c>
      <c r="I94" s="7">
        <f ca="1">E94*G94</f>
        <v>-6</v>
      </c>
      <c r="J94" s="7" t="str">
        <f ca="1">IF(H94=0,"",IF(H94&gt;0," + "&amp;H94&amp;C94," - "&amp;ABS(H94)&amp;C94))&amp;IF(I94=0,"",IF(I94&gt;0," + "&amp;I94," - "&amp;ABS(I94)))</f>
        <v xml:space="preserve"> - 5b - 6</v>
      </c>
      <c r="L94">
        <v>2</v>
      </c>
      <c r="M94" s="2" t="s">
        <v>6</v>
      </c>
    </row>
    <row r="95" spans="1:13" x14ac:dyDescent="0.25">
      <c r="A95">
        <f ca="1">_xlfn.RANK.EQ(B95,B93:B102)</f>
        <v>4</v>
      </c>
      <c r="B95">
        <f ca="1">RAND()</f>
        <v>0.55188115907543078</v>
      </c>
      <c r="C95" s="2" t="str">
        <f ca="1">C94</f>
        <v>b</v>
      </c>
      <c r="D95" t="str">
        <f ca="1">IF(E95&lt;0," - "&amp;ABS(E95)," + "&amp;E95)&amp;" ∙ "&amp;IF(F95&lt;0,"("&amp;F95&amp;C95&amp;")",F95&amp;C95)</f>
        <v xml:space="preserve"> - 6 ∙ 1b</v>
      </c>
      <c r="E95">
        <f ca="1">RANDBETWEEN(1,6)*(-1)^RANDBETWEEN(0,1)</f>
        <v>-6</v>
      </c>
      <c r="F95">
        <f ca="1">RANDBETWEEN(1,6)*(-1)^RANDBETWEEN(0,1)</f>
        <v>1</v>
      </c>
      <c r="G95">
        <f ca="1">RANDBETWEEN(1,6)*(-1)^RANDBETWEEN(0,1)</f>
        <v>-5</v>
      </c>
      <c r="H95" s="7">
        <f ca="1">E95*F95</f>
        <v>-6</v>
      </c>
      <c r="I95" s="7">
        <v>0</v>
      </c>
      <c r="J95" s="7" t="str">
        <f ca="1">IF(H95=0,"",IF(H95&gt;0," + "&amp;H95&amp;C95," - "&amp;ABS(H95)&amp;C95))&amp;IF(I95=0,"",IF(I95&gt;0," + "&amp;I95," - "&amp;ABS(I95)))</f>
        <v xml:space="preserve"> - 6b</v>
      </c>
      <c r="L95">
        <v>3</v>
      </c>
      <c r="M95" s="2" t="s">
        <v>7</v>
      </c>
    </row>
    <row r="96" spans="1:13" x14ac:dyDescent="0.25">
      <c r="A96">
        <f ca="1">_xlfn.RANK.EQ(B96,B93:B102)</f>
        <v>8</v>
      </c>
      <c r="B96">
        <f ca="1">RAND()</f>
        <v>0.28564037619714866</v>
      </c>
      <c r="C96" s="2" t="str">
        <f ca="1">C95</f>
        <v>b</v>
      </c>
      <c r="D96" t="str">
        <f ca="1">IF(F96&lt;0," - "&amp;ABS(F96)," + "&amp;F96)&amp;C96&amp;" ∙ "&amp;IF(E96&lt;0,"("&amp;E96&amp;")",E96)</f>
        <v xml:space="preserve"> + 6b ∙ (-2)</v>
      </c>
      <c r="E96">
        <f ca="1">RANDBETWEEN(1,6)*(-1)^RANDBETWEEN(0,1)</f>
        <v>-2</v>
      </c>
      <c r="F96">
        <f ca="1">RANDBETWEEN(1,6)*(-1)^RANDBETWEEN(0,1)</f>
        <v>6</v>
      </c>
      <c r="G96">
        <f ca="1">RANDBETWEEN(1,6)*(-1)^RANDBETWEEN(0,1)</f>
        <v>-2</v>
      </c>
      <c r="H96" s="7">
        <f ca="1">E96*F96</f>
        <v>-12</v>
      </c>
      <c r="I96" s="7">
        <v>0</v>
      </c>
      <c r="J96" s="7" t="str">
        <f ca="1">IF(H96=0,"",IF(H96&gt;0," + "&amp;H96&amp;C96," - "&amp;ABS(H96)&amp;C96))&amp;IF(I96=0,"",IF(I96&gt;0," + "&amp;I96," - "&amp;ABS(I96)))</f>
        <v xml:space="preserve"> - 12b</v>
      </c>
      <c r="L96">
        <v>4</v>
      </c>
      <c r="M96" s="2" t="s">
        <v>8</v>
      </c>
    </row>
    <row r="97" spans="1:13" x14ac:dyDescent="0.25">
      <c r="A97">
        <f ca="1">_xlfn.RANK.EQ(B97,B93:B102)</f>
        <v>9</v>
      </c>
      <c r="B97">
        <f ca="1">RAND()</f>
        <v>0.27571548222337938</v>
      </c>
      <c r="C97" s="2" t="str">
        <f ca="1">C96</f>
        <v>b</v>
      </c>
      <c r="D97" t="str">
        <f ca="1">IF(E97&lt;0," - "&amp;ABS(E97)," + "&amp;E97)&amp;" ∙ "&amp;IF(G97&lt;0,"("&amp;G97&amp;")",G97)</f>
        <v xml:space="preserve"> + 6 ∙ 1</v>
      </c>
      <c r="E97">
        <f ca="1">RANDBETWEEN(1,6)*(-1)^RANDBETWEEN(0,1)</f>
        <v>6</v>
      </c>
      <c r="F97">
        <f ca="1">RANDBETWEEN(1,6)*(-1)^RANDBETWEEN(0,1)</f>
        <v>1</v>
      </c>
      <c r="G97">
        <f ca="1">RANDBETWEEN(1,6)*(-1)^RANDBETWEEN(0,1)</f>
        <v>1</v>
      </c>
      <c r="H97" s="7">
        <v>0</v>
      </c>
      <c r="I97" s="7">
        <f ca="1">E97*G97</f>
        <v>6</v>
      </c>
      <c r="J97" s="7" t="str">
        <f ca="1">IF(H97=0,"",IF(H97&gt;0," + "&amp;H97&amp;C97," - "&amp;ABS(H97)&amp;C97))&amp;IF(I97=0,"",IF(I97&gt;0," + "&amp;I97," - "&amp;ABS(I97)))</f>
        <v xml:space="preserve"> + 6</v>
      </c>
    </row>
    <row r="98" spans="1:13" x14ac:dyDescent="0.25">
      <c r="A98">
        <f ca="1">_xlfn.RANK.EQ(B98,B93:B102)</f>
        <v>1</v>
      </c>
      <c r="B98">
        <f ca="1">RAND()</f>
        <v>0.83615520441552393</v>
      </c>
      <c r="C98" s="2" t="str">
        <f t="shared" ref="C98:C102" ca="1" si="7">C97</f>
        <v>b</v>
      </c>
      <c r="D98" t="str">
        <f ca="1">IF(E98&lt;0," - "&amp;ABS(E98)," + "&amp;E98)&amp;" ∙ ("&amp;F98&amp;C98&amp;IF(G98&lt;0," - "&amp;ABS(G98)," + "&amp;G98)&amp;")"</f>
        <v xml:space="preserve"> + 5 ∙ (-4b - 5)</v>
      </c>
      <c r="E98">
        <f ca="1">RANDBETWEEN(1,6)*(-1)^RANDBETWEEN(0,1)</f>
        <v>5</v>
      </c>
      <c r="F98">
        <f ca="1">RANDBETWEEN(1,6)*(-1)^RANDBETWEEN(0,1)</f>
        <v>-4</v>
      </c>
      <c r="G98">
        <f ca="1">RANDBETWEEN(1,6)*(-1)^RANDBETWEEN(0,1)</f>
        <v>-5</v>
      </c>
      <c r="H98" s="7">
        <f ca="1">E98*F98</f>
        <v>-20</v>
      </c>
      <c r="I98" s="7">
        <f ca="1">E98*G98</f>
        <v>-25</v>
      </c>
      <c r="J98" s="7" t="str">
        <f ca="1">IF(H98=0,"",IF(H98&gt;0," + "&amp;H98&amp;C98," - "&amp;ABS(H98)&amp;C98))&amp;IF(I98=0,"",IF(I98&gt;0," + "&amp;I98," - "&amp;ABS(I98)))</f>
        <v xml:space="preserve"> - 20b - 25</v>
      </c>
    </row>
    <row r="99" spans="1:13" x14ac:dyDescent="0.25">
      <c r="A99">
        <f ca="1">_xlfn.RANK.EQ(B99,B93:B102)</f>
        <v>5</v>
      </c>
      <c r="B99">
        <f ca="1">RAND()</f>
        <v>0.38058127656492025</v>
      </c>
      <c r="C99" s="2" t="str">
        <f t="shared" ca="1" si="7"/>
        <v>b</v>
      </c>
      <c r="D99" t="str">
        <f ca="1">IF(E99&lt;0," - "," + ")&amp;"("&amp;F99&amp;C99&amp;IF(G99&lt;0," - "&amp;ABS(G99)," + "&amp;G99)&amp;")"</f>
        <v xml:space="preserve"> - (5b + 3)</v>
      </c>
      <c r="E99">
        <f ca="1">(-1)^RANDBETWEEN(0,1)</f>
        <v>-1</v>
      </c>
      <c r="F99">
        <f ca="1">RANDBETWEEN(1,6)*(-1)^RANDBETWEEN(0,1)</f>
        <v>5</v>
      </c>
      <c r="G99">
        <f ca="1">RANDBETWEEN(1,6)*(-1)^RANDBETWEEN(0,1)</f>
        <v>3</v>
      </c>
      <c r="H99" s="7">
        <f ca="1">E99*F99</f>
        <v>-5</v>
      </c>
      <c r="I99" s="7">
        <f ca="1">E99*G99</f>
        <v>-3</v>
      </c>
      <c r="J99" s="7" t="str">
        <f ca="1">IF(H99=0,"",IF(H99&gt;0," + "&amp;H99&amp;C99," - "&amp;ABS(H99)&amp;C99))&amp;IF(I99=0,"",IF(I99&gt;0," + "&amp;I99," - "&amp;ABS(I99)))</f>
        <v xml:space="preserve"> - 5b - 3</v>
      </c>
    </row>
    <row r="100" spans="1:13" x14ac:dyDescent="0.25">
      <c r="A100">
        <f ca="1">_xlfn.RANK.EQ(B100,B93:B102)</f>
        <v>2</v>
      </c>
      <c r="B100">
        <f ca="1">RAND()</f>
        <v>0.77582636677954198</v>
      </c>
      <c r="C100" s="2" t="str">
        <f t="shared" ca="1" si="7"/>
        <v>b</v>
      </c>
      <c r="D100" t="str">
        <f ca="1">IF(E100&lt;0," - "&amp;ABS(E100)," + "&amp;E100)&amp;" ∙ "&amp;IF(F100&lt;0,"("&amp;F100&amp;C100&amp;")",F100&amp;C100)</f>
        <v xml:space="preserve"> + 4 ∙ (-3b)</v>
      </c>
      <c r="E100">
        <f ca="1">RANDBETWEEN(1,6)*(-1)^RANDBETWEEN(0,1)</f>
        <v>4</v>
      </c>
      <c r="F100">
        <f ca="1">RANDBETWEEN(1,6)*(-1)^RANDBETWEEN(0,1)</f>
        <v>-3</v>
      </c>
      <c r="G100">
        <f ca="1">RANDBETWEEN(1,6)*(-1)^RANDBETWEEN(0,1)</f>
        <v>-4</v>
      </c>
      <c r="H100" s="7">
        <f ca="1">E100*F100</f>
        <v>-12</v>
      </c>
      <c r="I100" s="7">
        <v>0</v>
      </c>
      <c r="J100" s="7" t="str">
        <f ca="1">IF(H100=0,"",IF(H100&gt;0," + "&amp;H100&amp;C100," - "&amp;ABS(H100)&amp;C100))&amp;IF(I100=0,"",IF(I100&gt;0," + "&amp;I100," - "&amp;ABS(I100)))</f>
        <v xml:space="preserve"> - 12b</v>
      </c>
    </row>
    <row r="101" spans="1:13" x14ac:dyDescent="0.25">
      <c r="A101">
        <f ca="1">_xlfn.RANK.EQ(B101,B93:B102)</f>
        <v>3</v>
      </c>
      <c r="B101">
        <f ca="1">RAND()</f>
        <v>0.68523127920217952</v>
      </c>
      <c r="C101" s="2" t="str">
        <f t="shared" ca="1" si="7"/>
        <v>b</v>
      </c>
      <c r="D101" t="str">
        <f ca="1">IF(F101&lt;0," - "&amp;ABS(F101)," + "&amp;F101)&amp;C101&amp;" ∙ "&amp;IF(E101&lt;0,"("&amp;E101&amp;")",E101)</f>
        <v xml:space="preserve"> - 2b ∙ (-3)</v>
      </c>
      <c r="E101">
        <f ca="1">RANDBETWEEN(1,6)*(-1)^RANDBETWEEN(0,1)</f>
        <v>-3</v>
      </c>
      <c r="F101">
        <f ca="1">RANDBETWEEN(1,6)*(-1)^RANDBETWEEN(0,1)</f>
        <v>-2</v>
      </c>
      <c r="G101">
        <f ca="1">RANDBETWEEN(1,6)*(-1)^RANDBETWEEN(0,1)</f>
        <v>-5</v>
      </c>
      <c r="H101" s="7">
        <f ca="1">E101*F101</f>
        <v>6</v>
      </c>
      <c r="I101" s="7">
        <v>0</v>
      </c>
      <c r="J101" s="7" t="str">
        <f ca="1">IF(H101=0,"",IF(H101&gt;0," + "&amp;H101&amp;C101," - "&amp;ABS(H101)&amp;C101))&amp;IF(I101=0,"",IF(I101&gt;0," + "&amp;I101," - "&amp;ABS(I101)))</f>
        <v xml:space="preserve"> + 6b</v>
      </c>
    </row>
    <row r="102" spans="1:13" x14ac:dyDescent="0.25">
      <c r="A102">
        <f ca="1">_xlfn.RANK.EQ(B102,B93:B102)</f>
        <v>7</v>
      </c>
      <c r="B102">
        <f ca="1">RAND()</f>
        <v>0.29118858435478678</v>
      </c>
      <c r="C102" s="2" t="str">
        <f t="shared" ca="1" si="7"/>
        <v>b</v>
      </c>
      <c r="D102" t="str">
        <f ca="1">IF(E102&lt;0," - "&amp;ABS(E102)," + "&amp;E102)&amp;" ∙ "&amp;IF(G102&lt;0,"("&amp;G102&amp;")",G102)</f>
        <v xml:space="preserve"> - 3 ∙ 5</v>
      </c>
      <c r="E102">
        <f ca="1">RANDBETWEEN(1,6)*(-1)^RANDBETWEEN(0,1)</f>
        <v>-3</v>
      </c>
      <c r="F102">
        <f ca="1">RANDBETWEEN(1,6)*(-1)^RANDBETWEEN(0,1)</f>
        <v>2</v>
      </c>
      <c r="G102">
        <f ca="1">RANDBETWEEN(1,6)*(-1)^RANDBETWEEN(0,1)</f>
        <v>5</v>
      </c>
      <c r="H102" s="7">
        <v>0</v>
      </c>
      <c r="I102" s="7">
        <f ca="1">E102*G102</f>
        <v>-15</v>
      </c>
      <c r="J102" s="7" t="str">
        <f ca="1">IF(H102=0,"",IF(H102&gt;0," + "&amp;H102&amp;C102," - "&amp;ABS(H102)&amp;C102))&amp;IF(I102=0,"",IF(I102&gt;0," + "&amp;I102," - "&amp;ABS(I102)))</f>
        <v xml:space="preserve"> - 15</v>
      </c>
    </row>
    <row r="104" spans="1:13" x14ac:dyDescent="0.25">
      <c r="A104">
        <f>$A$1</f>
        <v>5</v>
      </c>
      <c r="B104" s="7" t="str">
        <f ca="1">IF(LEFT(I104,2)=" +",RIGHT(I104,LEN(I104)-3),I104)</f>
        <v>5 ∙ (-4b - 5) + 4 ∙ (-3b) - 2b ∙ (-3) - 6 ∙ 1b - (5b + 3)</v>
      </c>
      <c r="C104" s="7" t="str">
        <f ca="1">IF(LEFT(D104,2)=" +",RIGHT(D104,LEN(D104)-3),D104)</f>
        <v xml:space="preserve"> - 20b - 25 - 12b + 6b - 6b - 5b - 3</v>
      </c>
      <c r="D104" s="8" t="str">
        <f ca="1">VLOOKUP(1,A93:J102,10,FALSE)&amp;VLOOKUP(2,A93:J102,10,FALSE)&amp;VLOOKUP(3,A93:J102,10,FALSE)&amp;IF(A104&gt;3,VLOOKUP(4,A93:J102,10,FALSE),"")&amp;IF(A104&gt;4,VLOOKUP(5,A93:J102,10,FALSE),"")&amp;IF(A104&gt;5,VLOOKUP(6,A93:J102,10,FALSE),"")</f>
        <v xml:space="preserve"> - 20b - 25 - 12b + 6b - 6b - 5b - 3</v>
      </c>
      <c r="F104" s="7" t="str">
        <f ca="1">IF(LEFT(G104,1)=0,"",G104)&amp;IF(H104&gt;0," + "&amp;H104,IF(H104&lt;0," - "&amp;ABS(H104),""))</f>
        <v>-37b - 28</v>
      </c>
      <c r="G104" t="str">
        <f ca="1">VLOOKUP(1,A93:J102,8,FALSE)+VLOOKUP(2,A93:J102,8,FALSE)+VLOOKUP(3,A93:J102,8,FALSE)+IF(A104&gt;3,VLOOKUP(4,A93:J102,8,FALSE),0)+IF(A104&gt;4,VLOOKUP(5,A93:J102,8,FALSE),0)+IF(A104&gt;5,VLOOKUP(6,A93:J102,8,FALSE),0)&amp;VLOOKUP(1,A93:J102,3,FALSE)</f>
        <v>-37b</v>
      </c>
      <c r="H104">
        <f ca="1">VLOOKUP(1,A93:J102,9,FALSE)+VLOOKUP(2,A93:J102,9,FALSE)+VLOOKUP(3,A93:J102,9,FALSE)+IF(A104&gt;3,VLOOKUP(4,A93:J102,9,FALSE),0)+IF(A104&gt;4,VLOOKUP(5,A93:J102,9,FALSE),0)+IF(A104&gt;5,VLOOKUP(6,A93:J102,9,FALSE),0)</f>
        <v>-28</v>
      </c>
      <c r="I104" t="str">
        <f ca="1">VLOOKUP(1,A93:J102,4,FALSE)&amp;VLOOKUP(2,A93:J102,4,FALSE)&amp;VLOOKUP(3,A93:J102,4,FALSE)&amp;IF(A104&gt;3,VLOOKUP(4,A93:J102,4,FALSE),"")&amp;IF(A104&gt;4,VLOOKUP(5,A93:J102,4,FALSE),"")&amp;IF(A104&gt;5,VLOOKUP(6,A93:J102,4,FALSE),"")</f>
        <v xml:space="preserve"> + 5 ∙ (-4b - 5) + 4 ∙ (-3b) - 2b ∙ (-3) - 6 ∙ 1b - (5b + 3)</v>
      </c>
    </row>
    <row r="106" spans="1:13" x14ac:dyDescent="0.25">
      <c r="A106">
        <f ca="1">_xlfn.RANK.EQ(B106,B106:B115)</f>
        <v>10</v>
      </c>
      <c r="B106">
        <f ca="1">RAND()</f>
        <v>0.19851411909447914</v>
      </c>
      <c r="C106" s="2" t="str">
        <f ca="1">VLOOKUP(RANDBETWEEN(1,4),$L$2:$M$5,2)</f>
        <v>x</v>
      </c>
      <c r="D106" t="str">
        <f ca="1">IF(E106&lt;0," - "&amp;ABS(E106)," + "&amp;E106)&amp;" ∙ ("&amp;F106&amp;C106&amp;IF(G106&lt;0," - "&amp;ABS(G106)," + "&amp;G106)&amp;")"</f>
        <v xml:space="preserve"> + 1 ∙ (6x - 5)</v>
      </c>
      <c r="E106">
        <f ca="1">RANDBETWEEN(1,6)*(-1)^RANDBETWEEN(0,1)</f>
        <v>1</v>
      </c>
      <c r="F106">
        <f ca="1">RANDBETWEEN(1,6)*(-1)^RANDBETWEEN(0,1)</f>
        <v>6</v>
      </c>
      <c r="G106">
        <f ca="1">RANDBETWEEN(1,6)*(-1)^RANDBETWEEN(0,1)</f>
        <v>-5</v>
      </c>
      <c r="H106" s="7">
        <f ca="1">E106*F106</f>
        <v>6</v>
      </c>
      <c r="I106" s="7">
        <f ca="1">E106*G106</f>
        <v>-5</v>
      </c>
      <c r="J106" s="7" t="str">
        <f ca="1">IF(H106=0,"",IF(H106&gt;0," + "&amp;H106&amp;C106," - "&amp;ABS(H106)&amp;C106))&amp;IF(I106=0,"",IF(I106&gt;0," + "&amp;I106," - "&amp;ABS(I106)))</f>
        <v xml:space="preserve"> + 6x - 5</v>
      </c>
      <c r="L106" s="2">
        <v>1</v>
      </c>
      <c r="M106" s="2" t="s">
        <v>5</v>
      </c>
    </row>
    <row r="107" spans="1:13" x14ac:dyDescent="0.25">
      <c r="A107">
        <f ca="1">_xlfn.RANK.EQ(B107,B106:B115)</f>
        <v>3</v>
      </c>
      <c r="B107">
        <f ca="1">RAND()</f>
        <v>0.80417769534854788</v>
      </c>
      <c r="C107" s="2" t="str">
        <f ca="1">C106</f>
        <v>x</v>
      </c>
      <c r="D107" t="str">
        <f ca="1">IF(E107&lt;0," - "," + ")&amp;"("&amp;F107&amp;C107&amp;IF(G107&lt;0," - "&amp;ABS(G107)," + "&amp;G107)&amp;")"</f>
        <v xml:space="preserve"> - (-6x - 3)</v>
      </c>
      <c r="E107">
        <f ca="1">(-1)^RANDBETWEEN(0,1)</f>
        <v>-1</v>
      </c>
      <c r="F107">
        <f ca="1">RANDBETWEEN(1,6)*(-1)^RANDBETWEEN(0,1)</f>
        <v>-6</v>
      </c>
      <c r="G107">
        <f ca="1">RANDBETWEEN(1,6)*(-1)^RANDBETWEEN(0,1)</f>
        <v>-3</v>
      </c>
      <c r="H107" s="7">
        <f ca="1">E107*F107</f>
        <v>6</v>
      </c>
      <c r="I107" s="7">
        <f ca="1">E107*G107</f>
        <v>3</v>
      </c>
      <c r="J107" s="7" t="str">
        <f ca="1">IF(H107=0,"",IF(H107&gt;0," + "&amp;H107&amp;C107," - "&amp;ABS(H107)&amp;C107))&amp;IF(I107=0,"",IF(I107&gt;0," + "&amp;I107," - "&amp;ABS(I107)))</f>
        <v xml:space="preserve"> + 6x + 3</v>
      </c>
      <c r="L107">
        <v>2</v>
      </c>
      <c r="M107" s="2" t="s">
        <v>6</v>
      </c>
    </row>
    <row r="108" spans="1:13" x14ac:dyDescent="0.25">
      <c r="A108">
        <f ca="1">_xlfn.RANK.EQ(B108,B106:B115)</f>
        <v>4</v>
      </c>
      <c r="B108">
        <f ca="1">RAND()</f>
        <v>0.70310866847063902</v>
      </c>
      <c r="C108" s="2" t="str">
        <f ca="1">C107</f>
        <v>x</v>
      </c>
      <c r="D108" t="str">
        <f ca="1">IF(E108&lt;0," - "&amp;ABS(E108)," + "&amp;E108)&amp;" ∙ "&amp;IF(F108&lt;0,"("&amp;F108&amp;C108&amp;")",F108&amp;C108)</f>
        <v xml:space="preserve"> - 5 ∙ 1x</v>
      </c>
      <c r="E108">
        <f ca="1">RANDBETWEEN(1,6)*(-1)^RANDBETWEEN(0,1)</f>
        <v>-5</v>
      </c>
      <c r="F108">
        <f ca="1">RANDBETWEEN(1,6)*(-1)^RANDBETWEEN(0,1)</f>
        <v>1</v>
      </c>
      <c r="G108">
        <f ca="1">RANDBETWEEN(1,6)*(-1)^RANDBETWEEN(0,1)</f>
        <v>6</v>
      </c>
      <c r="H108" s="7">
        <f ca="1">E108*F108</f>
        <v>-5</v>
      </c>
      <c r="I108" s="7">
        <v>0</v>
      </c>
      <c r="J108" s="7" t="str">
        <f ca="1">IF(H108=0,"",IF(H108&gt;0," + "&amp;H108&amp;C108," - "&amp;ABS(H108)&amp;C108))&amp;IF(I108=0,"",IF(I108&gt;0," + "&amp;I108," - "&amp;ABS(I108)))</f>
        <v xml:space="preserve"> - 5x</v>
      </c>
      <c r="L108">
        <v>3</v>
      </c>
      <c r="M108" s="2" t="s">
        <v>7</v>
      </c>
    </row>
    <row r="109" spans="1:13" x14ac:dyDescent="0.25">
      <c r="A109">
        <f ca="1">_xlfn.RANK.EQ(B109,B106:B115)</f>
        <v>6</v>
      </c>
      <c r="B109">
        <f ca="1">RAND()</f>
        <v>0.4536273822614828</v>
      </c>
      <c r="C109" s="2" t="str">
        <f ca="1">C108</f>
        <v>x</v>
      </c>
      <c r="D109" t="str">
        <f ca="1">IF(F109&lt;0," - "&amp;ABS(F109)," + "&amp;F109)&amp;C109&amp;" ∙ "&amp;IF(E109&lt;0,"("&amp;E109&amp;")",E109)</f>
        <v xml:space="preserve"> - 1x ∙ 1</v>
      </c>
      <c r="E109">
        <f ca="1">RANDBETWEEN(1,6)*(-1)^RANDBETWEEN(0,1)</f>
        <v>1</v>
      </c>
      <c r="F109">
        <f ca="1">RANDBETWEEN(1,6)*(-1)^RANDBETWEEN(0,1)</f>
        <v>-1</v>
      </c>
      <c r="G109">
        <f ca="1">RANDBETWEEN(1,6)*(-1)^RANDBETWEEN(0,1)</f>
        <v>-1</v>
      </c>
      <c r="H109" s="7">
        <f ca="1">E109*F109</f>
        <v>-1</v>
      </c>
      <c r="I109" s="7">
        <v>0</v>
      </c>
      <c r="J109" s="7" t="str">
        <f ca="1">IF(H109=0,"",IF(H109&gt;0," + "&amp;H109&amp;C109," - "&amp;ABS(H109)&amp;C109))&amp;IF(I109=0,"",IF(I109&gt;0," + "&amp;I109," - "&amp;ABS(I109)))</f>
        <v xml:space="preserve"> - 1x</v>
      </c>
      <c r="L109">
        <v>4</v>
      </c>
      <c r="M109" s="2" t="s">
        <v>8</v>
      </c>
    </row>
    <row r="110" spans="1:13" x14ac:dyDescent="0.25">
      <c r="A110">
        <f ca="1">_xlfn.RANK.EQ(B110,B106:B115)</f>
        <v>8</v>
      </c>
      <c r="B110">
        <f ca="1">RAND()</f>
        <v>0.26343874416315527</v>
      </c>
      <c r="C110" s="2" t="str">
        <f ca="1">C109</f>
        <v>x</v>
      </c>
      <c r="D110" t="str">
        <f ca="1">IF(E110&lt;0," - "&amp;ABS(E110)," + "&amp;E110)&amp;" ∙ "&amp;IF(G110&lt;0,"("&amp;G110&amp;")",G110)</f>
        <v xml:space="preserve"> - 4 ∙ (-3)</v>
      </c>
      <c r="E110">
        <f ca="1">RANDBETWEEN(1,6)*(-1)^RANDBETWEEN(0,1)</f>
        <v>-4</v>
      </c>
      <c r="F110">
        <f ca="1">RANDBETWEEN(1,6)*(-1)^RANDBETWEEN(0,1)</f>
        <v>-6</v>
      </c>
      <c r="G110">
        <f ca="1">RANDBETWEEN(1,6)*(-1)^RANDBETWEEN(0,1)</f>
        <v>-3</v>
      </c>
      <c r="H110" s="7">
        <v>0</v>
      </c>
      <c r="I110" s="7">
        <f ca="1">E110*G110</f>
        <v>12</v>
      </c>
      <c r="J110" s="7" t="str">
        <f ca="1">IF(H110=0,"",IF(H110&gt;0," + "&amp;H110&amp;C110," - "&amp;ABS(H110)&amp;C110))&amp;IF(I110=0,"",IF(I110&gt;0," + "&amp;I110," - "&amp;ABS(I110)))</f>
        <v xml:space="preserve"> + 12</v>
      </c>
    </row>
    <row r="111" spans="1:13" x14ac:dyDescent="0.25">
      <c r="A111">
        <f ca="1">_xlfn.RANK.EQ(B111,B106:B115)</f>
        <v>9</v>
      </c>
      <c r="B111">
        <f ca="1">RAND()</f>
        <v>0.23348625505245346</v>
      </c>
      <c r="C111" s="2" t="str">
        <f t="shared" ref="C111:C115" ca="1" si="8">C110</f>
        <v>x</v>
      </c>
      <c r="D111" t="str">
        <f ca="1">IF(E111&lt;0," - "&amp;ABS(E111)," + "&amp;E111)&amp;" ∙ ("&amp;F111&amp;C111&amp;IF(G111&lt;0," - "&amp;ABS(G111)," + "&amp;G111)&amp;")"</f>
        <v xml:space="preserve"> - 6 ∙ (-6x - 4)</v>
      </c>
      <c r="E111">
        <f ca="1">RANDBETWEEN(1,6)*(-1)^RANDBETWEEN(0,1)</f>
        <v>-6</v>
      </c>
      <c r="F111">
        <f ca="1">RANDBETWEEN(1,6)*(-1)^RANDBETWEEN(0,1)</f>
        <v>-6</v>
      </c>
      <c r="G111">
        <f ca="1">RANDBETWEEN(1,6)*(-1)^RANDBETWEEN(0,1)</f>
        <v>-4</v>
      </c>
      <c r="H111" s="7">
        <f ca="1">E111*F111</f>
        <v>36</v>
      </c>
      <c r="I111" s="7">
        <f ca="1">E111*G111</f>
        <v>24</v>
      </c>
      <c r="J111" s="7" t="str">
        <f ca="1">IF(H111=0,"",IF(H111&gt;0," + "&amp;H111&amp;C111," - "&amp;ABS(H111)&amp;C111))&amp;IF(I111=0,"",IF(I111&gt;0," + "&amp;I111," - "&amp;ABS(I111)))</f>
        <v xml:space="preserve"> + 36x + 24</v>
      </c>
    </row>
    <row r="112" spans="1:13" x14ac:dyDescent="0.25">
      <c r="A112">
        <f ca="1">_xlfn.RANK.EQ(B112,B106:B115)</f>
        <v>7</v>
      </c>
      <c r="B112">
        <f ca="1">RAND()</f>
        <v>0.43284023132023552</v>
      </c>
      <c r="C112" s="2" t="str">
        <f t="shared" ca="1" si="8"/>
        <v>x</v>
      </c>
      <c r="D112" t="str">
        <f ca="1">IF(E112&lt;0," - "," + ")&amp;"("&amp;F112&amp;C112&amp;IF(G112&lt;0," - "&amp;ABS(G112)," + "&amp;G112)&amp;")"</f>
        <v xml:space="preserve"> + (1x - 5)</v>
      </c>
      <c r="E112">
        <f ca="1">(-1)^RANDBETWEEN(0,1)</f>
        <v>1</v>
      </c>
      <c r="F112">
        <f ca="1">RANDBETWEEN(1,6)*(-1)^RANDBETWEEN(0,1)</f>
        <v>1</v>
      </c>
      <c r="G112">
        <f ca="1">RANDBETWEEN(1,6)*(-1)^RANDBETWEEN(0,1)</f>
        <v>-5</v>
      </c>
      <c r="H112" s="7">
        <f ca="1">E112*F112</f>
        <v>1</v>
      </c>
      <c r="I112" s="7">
        <f ca="1">E112*G112</f>
        <v>-5</v>
      </c>
      <c r="J112" s="7" t="str">
        <f ca="1">IF(H112=0,"",IF(H112&gt;0," + "&amp;H112&amp;C112," - "&amp;ABS(H112)&amp;C112))&amp;IF(I112=0,"",IF(I112&gt;0," + "&amp;I112," - "&amp;ABS(I112)))</f>
        <v xml:space="preserve"> + 1x - 5</v>
      </c>
    </row>
    <row r="113" spans="1:13" x14ac:dyDescent="0.25">
      <c r="A113">
        <f ca="1">_xlfn.RANK.EQ(B113,B106:B115)</f>
        <v>5</v>
      </c>
      <c r="B113">
        <f ca="1">RAND()</f>
        <v>0.69948365400967316</v>
      </c>
      <c r="C113" s="2" t="str">
        <f t="shared" ca="1" si="8"/>
        <v>x</v>
      </c>
      <c r="D113" t="str">
        <f ca="1">IF(E113&lt;0," - "&amp;ABS(E113)," + "&amp;E113)&amp;" ∙ "&amp;IF(F113&lt;0,"("&amp;F113&amp;C113&amp;")",F113&amp;C113)</f>
        <v xml:space="preserve"> + 2 ∙ 6x</v>
      </c>
      <c r="E113">
        <f ca="1">RANDBETWEEN(1,6)*(-1)^RANDBETWEEN(0,1)</f>
        <v>2</v>
      </c>
      <c r="F113">
        <f ca="1">RANDBETWEEN(1,6)*(-1)^RANDBETWEEN(0,1)</f>
        <v>6</v>
      </c>
      <c r="G113">
        <f ca="1">RANDBETWEEN(1,6)*(-1)^RANDBETWEEN(0,1)</f>
        <v>-1</v>
      </c>
      <c r="H113" s="7">
        <f ca="1">E113*F113</f>
        <v>12</v>
      </c>
      <c r="I113" s="7">
        <v>0</v>
      </c>
      <c r="J113" s="7" t="str">
        <f ca="1">IF(H113=0,"",IF(H113&gt;0," + "&amp;H113&amp;C113," - "&amp;ABS(H113)&amp;C113))&amp;IF(I113=0,"",IF(I113&gt;0," + "&amp;I113," - "&amp;ABS(I113)))</f>
        <v xml:space="preserve"> + 12x</v>
      </c>
    </row>
    <row r="114" spans="1:13" x14ac:dyDescent="0.25">
      <c r="A114">
        <f ca="1">_xlfn.RANK.EQ(B114,B106:B115)</f>
        <v>1</v>
      </c>
      <c r="B114">
        <f ca="1">RAND()</f>
        <v>0.99074854840004045</v>
      </c>
      <c r="C114" s="2" t="str">
        <f t="shared" ca="1" si="8"/>
        <v>x</v>
      </c>
      <c r="D114" t="str">
        <f ca="1">IF(F114&lt;0," - "&amp;ABS(F114)," + "&amp;F114)&amp;C114&amp;" ∙ "&amp;IF(E114&lt;0,"("&amp;E114&amp;")",E114)</f>
        <v xml:space="preserve"> + 3x ∙ (-6)</v>
      </c>
      <c r="E114">
        <f ca="1">RANDBETWEEN(1,6)*(-1)^RANDBETWEEN(0,1)</f>
        <v>-6</v>
      </c>
      <c r="F114">
        <f ca="1">RANDBETWEEN(1,6)*(-1)^RANDBETWEEN(0,1)</f>
        <v>3</v>
      </c>
      <c r="G114">
        <f ca="1">RANDBETWEEN(1,6)*(-1)^RANDBETWEEN(0,1)</f>
        <v>5</v>
      </c>
      <c r="H114" s="7">
        <f ca="1">E114*F114</f>
        <v>-18</v>
      </c>
      <c r="I114" s="7">
        <v>0</v>
      </c>
      <c r="J114" s="7" t="str">
        <f ca="1">IF(H114=0,"",IF(H114&gt;0," + "&amp;H114&amp;C114," - "&amp;ABS(H114)&amp;C114))&amp;IF(I114=0,"",IF(I114&gt;0," + "&amp;I114," - "&amp;ABS(I114)))</f>
        <v xml:space="preserve"> - 18x</v>
      </c>
    </row>
    <row r="115" spans="1:13" x14ac:dyDescent="0.25">
      <c r="A115">
        <f ca="1">_xlfn.RANK.EQ(B115,B106:B115)</f>
        <v>2</v>
      </c>
      <c r="B115">
        <f ca="1">RAND()</f>
        <v>0.88335141108011428</v>
      </c>
      <c r="C115" s="2" t="str">
        <f t="shared" ca="1" si="8"/>
        <v>x</v>
      </c>
      <c r="D115" t="str">
        <f ca="1">IF(E115&lt;0," - "&amp;ABS(E115)," + "&amp;E115)&amp;" ∙ "&amp;IF(G115&lt;0,"("&amp;G115&amp;")",G115)</f>
        <v xml:space="preserve"> + 4 ∙ (-6)</v>
      </c>
      <c r="E115">
        <f ca="1">RANDBETWEEN(1,6)*(-1)^RANDBETWEEN(0,1)</f>
        <v>4</v>
      </c>
      <c r="F115">
        <f ca="1">RANDBETWEEN(1,6)*(-1)^RANDBETWEEN(0,1)</f>
        <v>1</v>
      </c>
      <c r="G115">
        <f ca="1">RANDBETWEEN(1,6)*(-1)^RANDBETWEEN(0,1)</f>
        <v>-6</v>
      </c>
      <c r="H115" s="7">
        <v>0</v>
      </c>
      <c r="I115" s="7">
        <f ca="1">E115*G115</f>
        <v>-24</v>
      </c>
      <c r="J115" s="7" t="str">
        <f ca="1">IF(H115=0,"",IF(H115&gt;0," + "&amp;H115&amp;C115," - "&amp;ABS(H115)&amp;C115))&amp;IF(I115=0,"",IF(I115&gt;0," + "&amp;I115," - "&amp;ABS(I115)))</f>
        <v xml:space="preserve"> - 24</v>
      </c>
    </row>
    <row r="117" spans="1:13" x14ac:dyDescent="0.25">
      <c r="A117">
        <f>$A$1</f>
        <v>5</v>
      </c>
      <c r="B117" s="7" t="str">
        <f ca="1">IF(LEFT(I117,2)=" +",RIGHT(I117,LEN(I117)-3),I117)</f>
        <v>3x ∙ (-6) + 4 ∙ (-6) - (-6x - 3) - 5 ∙ 1x + 2 ∙ 6x</v>
      </c>
      <c r="C117" s="7" t="str">
        <f ca="1">IF(LEFT(D117,2)=" +",RIGHT(D117,LEN(D117)-3),D117)</f>
        <v xml:space="preserve"> - 18x - 24 + 6x + 3 - 5x + 12x</v>
      </c>
      <c r="D117" s="8" t="str">
        <f ca="1">VLOOKUP(1,A106:J115,10,FALSE)&amp;VLOOKUP(2,A106:J115,10,FALSE)&amp;VLOOKUP(3,A106:J115,10,FALSE)&amp;IF(A117&gt;3,VLOOKUP(4,A106:J115,10,FALSE),"")&amp;IF(A117&gt;4,VLOOKUP(5,A106:J115,10,FALSE),"")&amp;IF(A117&gt;5,VLOOKUP(6,A106:J115,10,FALSE),"")</f>
        <v xml:space="preserve"> - 18x - 24 + 6x + 3 - 5x + 12x</v>
      </c>
      <c r="F117" s="7" t="str">
        <f ca="1">IF(LEFT(G117,1)=0,"",G117)&amp;IF(H117&gt;0," + "&amp;H117,IF(H117&lt;0," - "&amp;ABS(H117),""))</f>
        <v>-5x - 21</v>
      </c>
      <c r="G117" t="str">
        <f ca="1">VLOOKUP(1,A106:J115,8,FALSE)+VLOOKUP(2,A106:J115,8,FALSE)+VLOOKUP(3,A106:J115,8,FALSE)+IF(A117&gt;3,VLOOKUP(4,A106:J115,8,FALSE),0)+IF(A117&gt;4,VLOOKUP(5,A106:J115,8,FALSE),0)+IF(A117&gt;5,VLOOKUP(6,A106:J115,8,FALSE),0)&amp;VLOOKUP(1,A106:J115,3,FALSE)</f>
        <v>-5x</v>
      </c>
      <c r="H117">
        <f ca="1">VLOOKUP(1,A106:J115,9,FALSE)+VLOOKUP(2,A106:J115,9,FALSE)+VLOOKUP(3,A106:J115,9,FALSE)+IF(A117&gt;3,VLOOKUP(4,A106:J115,9,FALSE),0)+IF(A117&gt;4,VLOOKUP(5,A106:J115,9,FALSE),0)+IF(A117&gt;5,VLOOKUP(6,A106:J115,9,FALSE),0)</f>
        <v>-21</v>
      </c>
      <c r="I117" t="str">
        <f ca="1">VLOOKUP(1,A106:J115,4,FALSE)&amp;VLOOKUP(2,A106:J115,4,FALSE)&amp;VLOOKUP(3,A106:J115,4,FALSE)&amp;IF(A117&gt;3,VLOOKUP(4,A106:J115,4,FALSE),"")&amp;IF(A117&gt;4,VLOOKUP(5,A106:J115,4,FALSE),"")&amp;IF(A117&gt;5,VLOOKUP(6,A106:J115,4,FALSE),"")</f>
        <v xml:space="preserve"> + 3x ∙ (-6) + 4 ∙ (-6) - (-6x - 3) - 5 ∙ 1x + 2 ∙ 6x</v>
      </c>
    </row>
    <row r="119" spans="1:13" x14ac:dyDescent="0.25">
      <c r="A119">
        <f ca="1">_xlfn.RANK.EQ(B119,B119:B128)</f>
        <v>10</v>
      </c>
      <c r="B119">
        <f ca="1">RAND()</f>
        <v>0.10152890332296172</v>
      </c>
      <c r="C119" s="2" t="str">
        <f ca="1">VLOOKUP(RANDBETWEEN(1,4),$L$2:$M$5,2)</f>
        <v>x</v>
      </c>
      <c r="D119" t="str">
        <f ca="1">IF(E119&lt;0," - "&amp;ABS(E119)," + "&amp;E119)&amp;" ∙ ("&amp;F119&amp;C119&amp;IF(G119&lt;0," - "&amp;ABS(G119)," + "&amp;G119)&amp;")"</f>
        <v xml:space="preserve"> - 6 ∙ (-5x + 4)</v>
      </c>
      <c r="E119">
        <f ca="1">RANDBETWEEN(1,6)*(-1)^RANDBETWEEN(0,1)</f>
        <v>-6</v>
      </c>
      <c r="F119">
        <f ca="1">RANDBETWEEN(1,6)*(-1)^RANDBETWEEN(0,1)</f>
        <v>-5</v>
      </c>
      <c r="G119">
        <f ca="1">RANDBETWEEN(1,6)*(-1)^RANDBETWEEN(0,1)</f>
        <v>4</v>
      </c>
      <c r="H119" s="7">
        <f ca="1">E119*F119</f>
        <v>30</v>
      </c>
      <c r="I119" s="7">
        <f ca="1">E119*G119</f>
        <v>-24</v>
      </c>
      <c r="J119" s="7" t="str">
        <f ca="1">IF(H119=0,"",IF(H119&gt;0," + "&amp;H119&amp;C119," - "&amp;ABS(H119)&amp;C119))&amp;IF(I119=0,"",IF(I119&gt;0," + "&amp;I119," - "&amp;ABS(I119)))</f>
        <v xml:space="preserve"> + 30x - 24</v>
      </c>
      <c r="L119" s="2">
        <v>1</v>
      </c>
      <c r="M119" s="2" t="s">
        <v>5</v>
      </c>
    </row>
    <row r="120" spans="1:13" x14ac:dyDescent="0.25">
      <c r="A120">
        <f ca="1">_xlfn.RANK.EQ(B120,B119:B128)</f>
        <v>2</v>
      </c>
      <c r="B120">
        <f ca="1">RAND()</f>
        <v>0.82964035051775697</v>
      </c>
      <c r="C120" s="2" t="str">
        <f ca="1">C119</f>
        <v>x</v>
      </c>
      <c r="D120" t="str">
        <f ca="1">IF(E120&lt;0," - "," + ")&amp;"("&amp;F120&amp;C120&amp;IF(G120&lt;0," - "&amp;ABS(G120)," + "&amp;G120)&amp;")"</f>
        <v xml:space="preserve"> + (-2x + 5)</v>
      </c>
      <c r="E120">
        <f ca="1">(-1)^RANDBETWEEN(0,1)</f>
        <v>1</v>
      </c>
      <c r="F120">
        <f ca="1">RANDBETWEEN(1,6)*(-1)^RANDBETWEEN(0,1)</f>
        <v>-2</v>
      </c>
      <c r="G120">
        <f ca="1">RANDBETWEEN(1,6)*(-1)^RANDBETWEEN(0,1)</f>
        <v>5</v>
      </c>
      <c r="H120" s="7">
        <f ca="1">E120*F120</f>
        <v>-2</v>
      </c>
      <c r="I120" s="7">
        <f ca="1">E120*G120</f>
        <v>5</v>
      </c>
      <c r="J120" s="7" t="str">
        <f ca="1">IF(H120=0,"",IF(H120&gt;0," + "&amp;H120&amp;C120," - "&amp;ABS(H120)&amp;C120))&amp;IF(I120=0,"",IF(I120&gt;0," + "&amp;I120," - "&amp;ABS(I120)))</f>
        <v xml:space="preserve"> - 2x + 5</v>
      </c>
      <c r="L120">
        <v>2</v>
      </c>
      <c r="M120" s="2" t="s">
        <v>6</v>
      </c>
    </row>
    <row r="121" spans="1:13" x14ac:dyDescent="0.25">
      <c r="A121">
        <f ca="1">_xlfn.RANK.EQ(B121,B119:B128)</f>
        <v>8</v>
      </c>
      <c r="B121">
        <f ca="1">RAND()</f>
        <v>0.15101934182567989</v>
      </c>
      <c r="C121" s="2" t="str">
        <f ca="1">C120</f>
        <v>x</v>
      </c>
      <c r="D121" t="str">
        <f ca="1">IF(E121&lt;0," - "&amp;ABS(E121)," + "&amp;E121)&amp;" ∙ "&amp;IF(F121&lt;0,"("&amp;F121&amp;C121&amp;")",F121&amp;C121)</f>
        <v xml:space="preserve"> - 6 ∙ 6x</v>
      </c>
      <c r="E121">
        <f ca="1">RANDBETWEEN(1,6)*(-1)^RANDBETWEEN(0,1)</f>
        <v>-6</v>
      </c>
      <c r="F121">
        <f ca="1">RANDBETWEEN(1,6)*(-1)^RANDBETWEEN(0,1)</f>
        <v>6</v>
      </c>
      <c r="G121">
        <f ca="1">RANDBETWEEN(1,6)*(-1)^RANDBETWEEN(0,1)</f>
        <v>1</v>
      </c>
      <c r="H121" s="7">
        <f ca="1">E121*F121</f>
        <v>-36</v>
      </c>
      <c r="I121" s="7">
        <v>0</v>
      </c>
      <c r="J121" s="7" t="str">
        <f ca="1">IF(H121=0,"",IF(H121&gt;0," + "&amp;H121&amp;C121," - "&amp;ABS(H121)&amp;C121))&amp;IF(I121=0,"",IF(I121&gt;0," + "&amp;I121," - "&amp;ABS(I121)))</f>
        <v xml:space="preserve"> - 36x</v>
      </c>
      <c r="L121">
        <v>3</v>
      </c>
      <c r="M121" s="2" t="s">
        <v>7</v>
      </c>
    </row>
    <row r="122" spans="1:13" x14ac:dyDescent="0.25">
      <c r="A122">
        <f ca="1">_xlfn.RANK.EQ(B122,B119:B128)</f>
        <v>3</v>
      </c>
      <c r="B122">
        <f ca="1">RAND()</f>
        <v>0.6396022416365168</v>
      </c>
      <c r="C122" s="2" t="str">
        <f ca="1">C121</f>
        <v>x</v>
      </c>
      <c r="D122" t="str">
        <f ca="1">IF(F122&lt;0," - "&amp;ABS(F122)," + "&amp;F122)&amp;C122&amp;" ∙ "&amp;IF(E122&lt;0,"("&amp;E122&amp;")",E122)</f>
        <v xml:space="preserve"> - 3x ∙ 2</v>
      </c>
      <c r="E122">
        <f ca="1">RANDBETWEEN(1,6)*(-1)^RANDBETWEEN(0,1)</f>
        <v>2</v>
      </c>
      <c r="F122">
        <f ca="1">RANDBETWEEN(1,6)*(-1)^RANDBETWEEN(0,1)</f>
        <v>-3</v>
      </c>
      <c r="G122">
        <f ca="1">RANDBETWEEN(1,6)*(-1)^RANDBETWEEN(0,1)</f>
        <v>6</v>
      </c>
      <c r="H122" s="7">
        <f ca="1">E122*F122</f>
        <v>-6</v>
      </c>
      <c r="I122" s="7">
        <v>0</v>
      </c>
      <c r="J122" s="7" t="str">
        <f ca="1">IF(H122=0,"",IF(H122&gt;0," + "&amp;H122&amp;C122," - "&amp;ABS(H122)&amp;C122))&amp;IF(I122=0,"",IF(I122&gt;0," + "&amp;I122," - "&amp;ABS(I122)))</f>
        <v xml:space="preserve"> - 6x</v>
      </c>
      <c r="L122">
        <v>4</v>
      </c>
      <c r="M122" s="2" t="s">
        <v>8</v>
      </c>
    </row>
    <row r="123" spans="1:13" x14ac:dyDescent="0.25">
      <c r="A123">
        <f ca="1">_xlfn.RANK.EQ(B123,B119:B128)</f>
        <v>9</v>
      </c>
      <c r="B123">
        <f ca="1">RAND()</f>
        <v>0.10440721390047936</v>
      </c>
      <c r="C123" s="2" t="str">
        <f ca="1">C122</f>
        <v>x</v>
      </c>
      <c r="D123" t="str">
        <f ca="1">IF(E123&lt;0," - "&amp;ABS(E123)," + "&amp;E123)&amp;" ∙ "&amp;IF(G123&lt;0,"("&amp;G123&amp;")",G123)</f>
        <v xml:space="preserve"> - 6 ∙ 5</v>
      </c>
      <c r="E123">
        <f ca="1">RANDBETWEEN(1,6)*(-1)^RANDBETWEEN(0,1)</f>
        <v>-6</v>
      </c>
      <c r="F123">
        <f ca="1">RANDBETWEEN(1,6)*(-1)^RANDBETWEEN(0,1)</f>
        <v>-3</v>
      </c>
      <c r="G123">
        <f ca="1">RANDBETWEEN(1,6)*(-1)^RANDBETWEEN(0,1)</f>
        <v>5</v>
      </c>
      <c r="H123" s="7">
        <v>0</v>
      </c>
      <c r="I123" s="7">
        <f ca="1">E123*G123</f>
        <v>-30</v>
      </c>
      <c r="J123" s="7" t="str">
        <f ca="1">IF(H123=0,"",IF(H123&gt;0," + "&amp;H123&amp;C123," - "&amp;ABS(H123)&amp;C123))&amp;IF(I123=0,"",IF(I123&gt;0," + "&amp;I123," - "&amp;ABS(I123)))</f>
        <v xml:space="preserve"> - 30</v>
      </c>
    </row>
    <row r="124" spans="1:13" x14ac:dyDescent="0.25">
      <c r="A124">
        <f ca="1">_xlfn.RANK.EQ(B124,B119:B128)</f>
        <v>5</v>
      </c>
      <c r="B124">
        <f ca="1">RAND()</f>
        <v>0.44000784570158125</v>
      </c>
      <c r="C124" s="2" t="str">
        <f t="shared" ref="C124:C128" ca="1" si="9">C123</f>
        <v>x</v>
      </c>
      <c r="D124" t="str">
        <f ca="1">IF(E124&lt;0," - "&amp;ABS(E124)," + "&amp;E124)&amp;" ∙ ("&amp;F124&amp;C124&amp;IF(G124&lt;0," - "&amp;ABS(G124)," + "&amp;G124)&amp;")"</f>
        <v xml:space="preserve"> + 6 ∙ (-4x + 3)</v>
      </c>
      <c r="E124">
        <f ca="1">RANDBETWEEN(1,6)*(-1)^RANDBETWEEN(0,1)</f>
        <v>6</v>
      </c>
      <c r="F124">
        <f ca="1">RANDBETWEEN(1,6)*(-1)^RANDBETWEEN(0,1)</f>
        <v>-4</v>
      </c>
      <c r="G124">
        <f ca="1">RANDBETWEEN(1,6)*(-1)^RANDBETWEEN(0,1)</f>
        <v>3</v>
      </c>
      <c r="H124" s="7">
        <f ca="1">E124*F124</f>
        <v>-24</v>
      </c>
      <c r="I124" s="7">
        <f ca="1">E124*G124</f>
        <v>18</v>
      </c>
      <c r="J124" s="7" t="str">
        <f ca="1">IF(H124=0,"",IF(H124&gt;0," + "&amp;H124&amp;C124," - "&amp;ABS(H124)&amp;C124))&amp;IF(I124=0,"",IF(I124&gt;0," + "&amp;I124," - "&amp;ABS(I124)))</f>
        <v xml:space="preserve"> - 24x + 18</v>
      </c>
    </row>
    <row r="125" spans="1:13" x14ac:dyDescent="0.25">
      <c r="A125">
        <f ca="1">_xlfn.RANK.EQ(B125,B119:B128)</f>
        <v>4</v>
      </c>
      <c r="B125">
        <f ca="1">RAND()</f>
        <v>0.46337359180625926</v>
      </c>
      <c r="C125" s="2" t="str">
        <f t="shared" ca="1" si="9"/>
        <v>x</v>
      </c>
      <c r="D125" t="str">
        <f ca="1">IF(E125&lt;0," - "," + ")&amp;"("&amp;F125&amp;C125&amp;IF(G125&lt;0," - "&amp;ABS(G125)," + "&amp;G125)&amp;")"</f>
        <v xml:space="preserve"> - (-2x - 3)</v>
      </c>
      <c r="E125">
        <f ca="1">(-1)^RANDBETWEEN(0,1)</f>
        <v>-1</v>
      </c>
      <c r="F125">
        <f ca="1">RANDBETWEEN(1,6)*(-1)^RANDBETWEEN(0,1)</f>
        <v>-2</v>
      </c>
      <c r="G125">
        <f ca="1">RANDBETWEEN(1,6)*(-1)^RANDBETWEEN(0,1)</f>
        <v>-3</v>
      </c>
      <c r="H125" s="7">
        <f ca="1">E125*F125</f>
        <v>2</v>
      </c>
      <c r="I125" s="7">
        <f ca="1">E125*G125</f>
        <v>3</v>
      </c>
      <c r="J125" s="7" t="str">
        <f ca="1">IF(H125=0,"",IF(H125&gt;0," + "&amp;H125&amp;C125," - "&amp;ABS(H125)&amp;C125))&amp;IF(I125=0,"",IF(I125&gt;0," + "&amp;I125," - "&amp;ABS(I125)))</f>
        <v xml:space="preserve"> + 2x + 3</v>
      </c>
    </row>
    <row r="126" spans="1:13" x14ac:dyDescent="0.25">
      <c r="A126">
        <f ca="1">_xlfn.RANK.EQ(B126,B119:B128)</f>
        <v>1</v>
      </c>
      <c r="B126">
        <f ca="1">RAND()</f>
        <v>0.95919070628459135</v>
      </c>
      <c r="C126" s="2" t="str">
        <f t="shared" ca="1" si="9"/>
        <v>x</v>
      </c>
      <c r="D126" t="str">
        <f ca="1">IF(E126&lt;0," - "&amp;ABS(E126)," + "&amp;E126)&amp;" ∙ "&amp;IF(F126&lt;0,"("&amp;F126&amp;C126&amp;")",F126&amp;C126)</f>
        <v xml:space="preserve"> + 6 ∙ (-3x)</v>
      </c>
      <c r="E126">
        <f ca="1">RANDBETWEEN(1,6)*(-1)^RANDBETWEEN(0,1)</f>
        <v>6</v>
      </c>
      <c r="F126">
        <f ca="1">RANDBETWEEN(1,6)*(-1)^RANDBETWEEN(0,1)</f>
        <v>-3</v>
      </c>
      <c r="G126">
        <f ca="1">RANDBETWEEN(1,6)*(-1)^RANDBETWEEN(0,1)</f>
        <v>-5</v>
      </c>
      <c r="H126" s="7">
        <f ca="1">E126*F126</f>
        <v>-18</v>
      </c>
      <c r="I126" s="7">
        <v>0</v>
      </c>
      <c r="J126" s="7" t="str">
        <f ca="1">IF(H126=0,"",IF(H126&gt;0," + "&amp;H126&amp;C126," - "&amp;ABS(H126)&amp;C126))&amp;IF(I126=0,"",IF(I126&gt;0," + "&amp;I126," - "&amp;ABS(I126)))</f>
        <v xml:space="preserve"> - 18x</v>
      </c>
    </row>
    <row r="127" spans="1:13" x14ac:dyDescent="0.25">
      <c r="A127">
        <f ca="1">_xlfn.RANK.EQ(B127,B119:B128)</f>
        <v>6</v>
      </c>
      <c r="B127">
        <f ca="1">RAND()</f>
        <v>0.35935315973571957</v>
      </c>
      <c r="C127" s="2" t="str">
        <f t="shared" ca="1" si="9"/>
        <v>x</v>
      </c>
      <c r="D127" t="str">
        <f ca="1">IF(F127&lt;0," - "&amp;ABS(F127)," + "&amp;F127)&amp;C127&amp;" ∙ "&amp;IF(E127&lt;0,"("&amp;E127&amp;")",E127)</f>
        <v xml:space="preserve"> + 3x ∙ (-3)</v>
      </c>
      <c r="E127">
        <f ca="1">RANDBETWEEN(1,6)*(-1)^RANDBETWEEN(0,1)</f>
        <v>-3</v>
      </c>
      <c r="F127">
        <f ca="1">RANDBETWEEN(1,6)*(-1)^RANDBETWEEN(0,1)</f>
        <v>3</v>
      </c>
      <c r="G127">
        <f ca="1">RANDBETWEEN(1,6)*(-1)^RANDBETWEEN(0,1)</f>
        <v>3</v>
      </c>
      <c r="H127" s="7">
        <f ca="1">E127*F127</f>
        <v>-9</v>
      </c>
      <c r="I127" s="7">
        <v>0</v>
      </c>
      <c r="J127" s="7" t="str">
        <f ca="1">IF(H127=0,"",IF(H127&gt;0," + "&amp;H127&amp;C127," - "&amp;ABS(H127)&amp;C127))&amp;IF(I127=0,"",IF(I127&gt;0," + "&amp;I127," - "&amp;ABS(I127)))</f>
        <v xml:space="preserve"> - 9x</v>
      </c>
    </row>
    <row r="128" spans="1:13" x14ac:dyDescent="0.25">
      <c r="A128">
        <f ca="1">_xlfn.RANK.EQ(B128,B119:B128)</f>
        <v>7</v>
      </c>
      <c r="B128">
        <f ca="1">RAND()</f>
        <v>0.22150022637588551</v>
      </c>
      <c r="C128" s="2" t="str">
        <f t="shared" ca="1" si="9"/>
        <v>x</v>
      </c>
      <c r="D128" t="str">
        <f ca="1">IF(E128&lt;0," - "&amp;ABS(E128)," + "&amp;E128)&amp;" ∙ "&amp;IF(G128&lt;0,"("&amp;G128&amp;")",G128)</f>
        <v xml:space="preserve"> - 2 ∙ (-1)</v>
      </c>
      <c r="E128">
        <f ca="1">RANDBETWEEN(1,6)*(-1)^RANDBETWEEN(0,1)</f>
        <v>-2</v>
      </c>
      <c r="F128">
        <f ca="1">RANDBETWEEN(1,6)*(-1)^RANDBETWEEN(0,1)</f>
        <v>4</v>
      </c>
      <c r="G128">
        <f ca="1">RANDBETWEEN(1,6)*(-1)^RANDBETWEEN(0,1)</f>
        <v>-1</v>
      </c>
      <c r="H128" s="7">
        <v>0</v>
      </c>
      <c r="I128" s="7">
        <f ca="1">E128*G128</f>
        <v>2</v>
      </c>
      <c r="J128" s="7" t="str">
        <f ca="1">IF(H128=0,"",IF(H128&gt;0," + "&amp;H128&amp;C128," - "&amp;ABS(H128)&amp;C128))&amp;IF(I128=0,"",IF(I128&gt;0," + "&amp;I128," - "&amp;ABS(I128)))</f>
        <v xml:space="preserve"> + 2</v>
      </c>
    </row>
    <row r="130" spans="1:9" x14ac:dyDescent="0.25">
      <c r="A130">
        <f>$A$1</f>
        <v>5</v>
      </c>
      <c r="B130" s="7" t="str">
        <f ca="1">IF(LEFT(I130,2)=" +",RIGHT(I130,LEN(I130)-3),I130)</f>
        <v>6 ∙ (-3x) + (-2x + 5) - 3x ∙ 2 - (-2x - 3) + 6 ∙ (-4x + 3)</v>
      </c>
      <c r="C130" s="7" t="str">
        <f ca="1">IF(LEFT(D130,2)=" +",RIGHT(D130,LEN(D130)-3),D130)</f>
        <v xml:space="preserve"> - 18x - 2x + 5 - 6x + 2x + 3 - 24x + 18</v>
      </c>
      <c r="D130" s="8" t="str">
        <f ca="1">VLOOKUP(1,A119:J128,10,FALSE)&amp;VLOOKUP(2,A119:J128,10,FALSE)&amp;VLOOKUP(3,A119:J128,10,FALSE)&amp;IF(A130&gt;3,VLOOKUP(4,A119:J128,10,FALSE),"")&amp;IF(A130&gt;4,VLOOKUP(5,A119:J128,10,FALSE),"")&amp;IF(A130&gt;5,VLOOKUP(6,A119:J128,10,FALSE),"")</f>
        <v xml:space="preserve"> - 18x - 2x + 5 - 6x + 2x + 3 - 24x + 18</v>
      </c>
      <c r="F130" s="7" t="str">
        <f ca="1">IF(LEFT(G130,1)=0,"",G130)&amp;IF(H130&gt;0," + "&amp;H130,IF(H130&lt;0," - "&amp;ABS(H130),""))</f>
        <v>-48x + 26</v>
      </c>
      <c r="G130" t="str">
        <f ca="1">VLOOKUP(1,A119:J128,8,FALSE)+VLOOKUP(2,A119:J128,8,FALSE)+VLOOKUP(3,A119:J128,8,FALSE)+IF(A130&gt;3,VLOOKUP(4,A119:J128,8,FALSE),0)+IF(A130&gt;4,VLOOKUP(5,A119:J128,8,FALSE),0)+IF(A130&gt;5,VLOOKUP(6,A119:J128,8,FALSE),0)&amp;VLOOKUP(1,A119:J128,3,FALSE)</f>
        <v>-48x</v>
      </c>
      <c r="H130">
        <f ca="1">VLOOKUP(1,A119:J128,9,FALSE)+VLOOKUP(2,A119:J128,9,FALSE)+VLOOKUP(3,A119:J128,9,FALSE)+IF(A130&gt;3,VLOOKUP(4,A119:J128,9,FALSE),0)+IF(A130&gt;4,VLOOKUP(5,A119:J128,9,FALSE),0)+IF(A130&gt;5,VLOOKUP(6,A119:J128,9,FALSE),0)</f>
        <v>26</v>
      </c>
      <c r="I130" t="str">
        <f ca="1">VLOOKUP(1,A119:J128,4,FALSE)&amp;VLOOKUP(2,A119:J128,4,FALSE)&amp;VLOOKUP(3,A119:J128,4,FALSE)&amp;IF(A130&gt;3,VLOOKUP(4,A119:J128,4,FALSE),"")&amp;IF(A130&gt;4,VLOOKUP(5,A119:J128,4,FALSE),"")&amp;IF(A130&gt;5,VLOOKUP(6,A119:J128,4,FALSE),"")</f>
        <v xml:space="preserve"> + 6 ∙ (-3x) + (-2x + 5) - 3x ∙ 2 - (-2x - 3) + 6 ∙ (-4x + 3)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DE7C-AD5C-456B-8E3F-FA17FBAC7A39}">
  <dimension ref="A1:M130"/>
  <sheetViews>
    <sheetView workbookViewId="0">
      <selection activeCell="A2" sqref="A2"/>
    </sheetView>
  </sheetViews>
  <sheetFormatPr baseColWidth="10" defaultRowHeight="12.5" x14ac:dyDescent="0.25"/>
  <cols>
    <col min="3" max="3" width="2.7265625" customWidth="1"/>
    <col min="4" max="4" width="11.90625" bestFit="1" customWidth="1"/>
  </cols>
  <sheetData>
    <row r="1" spans="1:13" x14ac:dyDescent="0.25">
      <c r="A1">
        <v>6</v>
      </c>
      <c r="E1">
        <v>1</v>
      </c>
      <c r="F1">
        <v>2</v>
      </c>
      <c r="G1">
        <v>3</v>
      </c>
      <c r="H1" t="s">
        <v>11</v>
      </c>
      <c r="I1" t="s">
        <v>9</v>
      </c>
      <c r="J1" s="2" t="s">
        <v>0</v>
      </c>
    </row>
    <row r="2" spans="1:13" x14ac:dyDescent="0.25">
      <c r="A2">
        <f ca="1">_xlfn.RANK.EQ(B2,B2:B11)</f>
        <v>6</v>
      </c>
      <c r="B2">
        <f ca="1">RAND()</f>
        <v>0.62320812016220206</v>
      </c>
      <c r="C2" s="2" t="str">
        <f ca="1">VLOOKUP(RANDBETWEEN(1,4),$L$2:$M$5,2)</f>
        <v>y</v>
      </c>
      <c r="D2" t="str">
        <f ca="1">IF(E2&lt;0," - "&amp;ABS(E2)," + "&amp;E2)&amp;" ∙ ("&amp;F2&amp;C2&amp;IF(G2&lt;0," - "&amp;ABS(G2)," + "&amp;G2)&amp;")"</f>
        <v xml:space="preserve"> + 3 ∙ (2y - 3)</v>
      </c>
      <c r="E2">
        <f ca="1">RANDBETWEEN(1,6)*(-1)^RANDBETWEEN(0,1)</f>
        <v>3</v>
      </c>
      <c r="F2">
        <f ca="1">RANDBETWEEN(1,6)*(-1)^RANDBETWEEN(0,1)</f>
        <v>2</v>
      </c>
      <c r="G2">
        <f ca="1">RANDBETWEEN(1,6)*(-1)^RANDBETWEEN(0,1)</f>
        <v>-3</v>
      </c>
      <c r="H2" s="7">
        <f ca="1">E2*F2</f>
        <v>6</v>
      </c>
      <c r="I2" s="7">
        <f ca="1">E2*G2</f>
        <v>-9</v>
      </c>
      <c r="J2" s="7" t="str">
        <f ca="1">IF(H2=0,"",IF(H2&gt;0," + "&amp;H2&amp;C2," - "&amp;ABS(H2)&amp;C2))&amp;IF(I2=0,"",IF(I2&gt;0," + "&amp;I2," - "&amp;ABS(I2)))</f>
        <v xml:space="preserve"> + 6y - 9</v>
      </c>
      <c r="L2" s="2">
        <v>1</v>
      </c>
      <c r="M2" s="2" t="s">
        <v>5</v>
      </c>
    </row>
    <row r="3" spans="1:13" x14ac:dyDescent="0.25">
      <c r="A3">
        <f ca="1">_xlfn.RANK.EQ(B3,B2:B11)</f>
        <v>9</v>
      </c>
      <c r="B3">
        <f ca="1">RAND()</f>
        <v>0.32771753437028361</v>
      </c>
      <c r="C3" s="2" t="str">
        <f ca="1">C2</f>
        <v>y</v>
      </c>
      <c r="D3" t="str">
        <f ca="1">IF(E3&lt;0," - "," + ")&amp;"("&amp;F3&amp;C3&amp;IF(G3&lt;0," - "&amp;ABS(G3)," + "&amp;G3)&amp;")"</f>
        <v xml:space="preserve"> - (4y + 5)</v>
      </c>
      <c r="E3">
        <f ca="1">(-1)^RANDBETWEEN(0,1)</f>
        <v>-1</v>
      </c>
      <c r="F3">
        <f ca="1">RANDBETWEEN(1,6)*(-1)^RANDBETWEEN(0,1)</f>
        <v>4</v>
      </c>
      <c r="G3">
        <f ca="1">RANDBETWEEN(1,6)*(-1)^RANDBETWEEN(0,1)</f>
        <v>5</v>
      </c>
      <c r="H3" s="7">
        <f ca="1">E3*F3</f>
        <v>-4</v>
      </c>
      <c r="I3" s="7">
        <f ca="1">E3*G3</f>
        <v>-5</v>
      </c>
      <c r="J3" s="7" t="str">
        <f ca="1">IF(H3=0,"",IF(H3&gt;0," + "&amp;H3&amp;C3," - "&amp;ABS(H3)&amp;C3))&amp;IF(I3=0,"",IF(I3&gt;0," + "&amp;I3," - "&amp;ABS(I3)))</f>
        <v xml:space="preserve"> - 4y - 5</v>
      </c>
      <c r="L3">
        <v>2</v>
      </c>
      <c r="M3" s="2" t="s">
        <v>6</v>
      </c>
    </row>
    <row r="4" spans="1:13" x14ac:dyDescent="0.25">
      <c r="A4">
        <f ca="1">_xlfn.RANK.EQ(B4,B2:B11)</f>
        <v>10</v>
      </c>
      <c r="B4">
        <f ca="1">RAND()</f>
        <v>0.30422573594265301</v>
      </c>
      <c r="C4" s="2" t="str">
        <f ca="1">C3</f>
        <v>y</v>
      </c>
      <c r="D4" t="str">
        <f ca="1">IF(E4&lt;0," - "&amp;ABS(E4)," + "&amp;E4)&amp;" ∙ "&amp;IF(F4&lt;0,"("&amp;F4&amp;C4&amp;")",F4&amp;C4)</f>
        <v xml:space="preserve"> - 6 ∙ (-6y)</v>
      </c>
      <c r="E4">
        <f ca="1">RANDBETWEEN(1,6)*(-1)^RANDBETWEEN(0,1)</f>
        <v>-6</v>
      </c>
      <c r="F4">
        <f ca="1">RANDBETWEEN(1,6)*(-1)^RANDBETWEEN(0,1)</f>
        <v>-6</v>
      </c>
      <c r="G4">
        <f ca="1">RANDBETWEEN(1,6)*(-1)^RANDBETWEEN(0,1)</f>
        <v>4</v>
      </c>
      <c r="H4" s="7">
        <f ca="1">E4*F4</f>
        <v>36</v>
      </c>
      <c r="I4" s="7">
        <v>0</v>
      </c>
      <c r="J4" s="7" t="str">
        <f ca="1">IF(H4=0,"",IF(H4&gt;0," + "&amp;H4&amp;C4," - "&amp;ABS(H4)&amp;C4))&amp;IF(I4=0,"",IF(I4&gt;0," + "&amp;I4," - "&amp;ABS(I4)))</f>
        <v xml:space="preserve"> + 36y</v>
      </c>
      <c r="L4">
        <v>3</v>
      </c>
      <c r="M4" s="2" t="s">
        <v>7</v>
      </c>
    </row>
    <row r="5" spans="1:13" x14ac:dyDescent="0.25">
      <c r="A5">
        <f ca="1">_xlfn.RANK.EQ(B5,B2:B11)</f>
        <v>5</v>
      </c>
      <c r="B5">
        <f ca="1">RAND()</f>
        <v>0.6563875916769879</v>
      </c>
      <c r="C5" s="2" t="str">
        <f ca="1">C4</f>
        <v>y</v>
      </c>
      <c r="D5" t="str">
        <f ca="1">IF(F5&lt;0," - "&amp;ABS(F5)," + "&amp;F5)&amp;C5&amp;" ∙ "&amp;IF(E5&lt;0,"("&amp;E5&amp;")",E5)</f>
        <v xml:space="preserve"> + 6y ∙ 6</v>
      </c>
      <c r="E5">
        <f ca="1">RANDBETWEEN(1,6)*(-1)^RANDBETWEEN(0,1)</f>
        <v>6</v>
      </c>
      <c r="F5">
        <f ca="1">RANDBETWEEN(1,6)*(-1)^RANDBETWEEN(0,1)</f>
        <v>6</v>
      </c>
      <c r="G5">
        <f ca="1">RANDBETWEEN(1,6)*(-1)^RANDBETWEEN(0,1)</f>
        <v>-2</v>
      </c>
      <c r="H5" s="7">
        <f ca="1">E5*F5</f>
        <v>36</v>
      </c>
      <c r="I5" s="7">
        <v>0</v>
      </c>
      <c r="J5" s="7" t="str">
        <f ca="1">IF(H5=0,"",IF(H5&gt;0," + "&amp;H5&amp;C5," - "&amp;ABS(H5)&amp;C5))&amp;IF(I5=0,"",IF(I5&gt;0," + "&amp;I5," - "&amp;ABS(I5)))</f>
        <v xml:space="preserve"> + 36y</v>
      </c>
      <c r="L5">
        <v>4</v>
      </c>
      <c r="M5" s="2" t="s">
        <v>8</v>
      </c>
    </row>
    <row r="6" spans="1:13" x14ac:dyDescent="0.25">
      <c r="A6">
        <f ca="1">_xlfn.RANK.EQ(B6,B2:B11)</f>
        <v>3</v>
      </c>
      <c r="B6">
        <f ca="1">RAND()</f>
        <v>0.91700957449347775</v>
      </c>
      <c r="C6" s="2" t="str">
        <f ca="1">C5</f>
        <v>y</v>
      </c>
      <c r="D6" t="str">
        <f ca="1">IF(E6&lt;0," - "&amp;ABS(E6)," + "&amp;E6)&amp;" ∙ "&amp;IF(G6&lt;0,"("&amp;G6&amp;")",G6)</f>
        <v xml:space="preserve"> + 6 ∙ (-2)</v>
      </c>
      <c r="E6">
        <f ca="1">RANDBETWEEN(1,6)*(-1)^RANDBETWEEN(0,1)</f>
        <v>6</v>
      </c>
      <c r="F6">
        <f ca="1">RANDBETWEEN(1,6)*(-1)^RANDBETWEEN(0,1)</f>
        <v>2</v>
      </c>
      <c r="G6">
        <f ca="1">RANDBETWEEN(1,6)*(-1)^RANDBETWEEN(0,1)</f>
        <v>-2</v>
      </c>
      <c r="H6" s="7">
        <v>0</v>
      </c>
      <c r="I6" s="7">
        <f ca="1">E6*G6</f>
        <v>-12</v>
      </c>
      <c r="J6" s="7" t="str">
        <f ca="1">IF(H6=0,"",IF(H6&gt;0," + "&amp;H6&amp;C6," - "&amp;ABS(H6)&amp;C6))&amp;IF(I6=0,"",IF(I6&gt;0," + "&amp;I6," - "&amp;ABS(I6)))</f>
        <v xml:space="preserve"> - 12</v>
      </c>
    </row>
    <row r="7" spans="1:13" x14ac:dyDescent="0.25">
      <c r="A7">
        <f ca="1">_xlfn.RANK.EQ(B7,B2:B11)</f>
        <v>2</v>
      </c>
      <c r="B7">
        <f ca="1">RAND()</f>
        <v>0.96615465691785718</v>
      </c>
      <c r="C7" s="2" t="str">
        <f t="shared" ref="C7:C11" ca="1" si="0">C6</f>
        <v>y</v>
      </c>
      <c r="D7" t="str">
        <f ca="1">IF(E7&lt;0," - "&amp;ABS(E7)," + "&amp;E7)&amp;" ∙ ("&amp;F7&amp;C7&amp;IF(G7&lt;0," - "&amp;ABS(G7)," + "&amp;G7)&amp;")"</f>
        <v xml:space="preserve"> - 1 ∙ (-3y + 2)</v>
      </c>
      <c r="E7">
        <f ca="1">RANDBETWEEN(1,6)*(-1)^RANDBETWEEN(0,1)</f>
        <v>-1</v>
      </c>
      <c r="F7">
        <f ca="1">RANDBETWEEN(1,6)*(-1)^RANDBETWEEN(0,1)</f>
        <v>-3</v>
      </c>
      <c r="G7">
        <f ca="1">RANDBETWEEN(1,6)*(-1)^RANDBETWEEN(0,1)</f>
        <v>2</v>
      </c>
      <c r="H7" s="7">
        <f ca="1">E7*F7</f>
        <v>3</v>
      </c>
      <c r="I7" s="7">
        <f ca="1">E7*G7</f>
        <v>-2</v>
      </c>
      <c r="J7" s="7" t="str">
        <f ca="1">IF(H7=0,"",IF(H7&gt;0," + "&amp;H7&amp;C7," - "&amp;ABS(H7)&amp;C7))&amp;IF(I7=0,"",IF(I7&gt;0," + "&amp;I7," - "&amp;ABS(I7)))</f>
        <v xml:space="preserve"> + 3y - 2</v>
      </c>
    </row>
    <row r="8" spans="1:13" x14ac:dyDescent="0.25">
      <c r="A8">
        <f ca="1">_xlfn.RANK.EQ(B8,B2:B11)</f>
        <v>7</v>
      </c>
      <c r="B8">
        <f ca="1">RAND()</f>
        <v>0.54248169440178129</v>
      </c>
      <c r="C8" s="2" t="str">
        <f t="shared" ca="1" si="0"/>
        <v>y</v>
      </c>
      <c r="D8" t="str">
        <f ca="1">IF(E8&lt;0," - "," + ")&amp;"("&amp;F8&amp;C8&amp;IF(G8&lt;0," - "&amp;ABS(G8)," + "&amp;G8)&amp;")"</f>
        <v xml:space="preserve"> - (-1y - 5)</v>
      </c>
      <c r="E8">
        <f ca="1">(-1)^RANDBETWEEN(0,1)</f>
        <v>-1</v>
      </c>
      <c r="F8">
        <f ca="1">RANDBETWEEN(1,6)*(-1)^RANDBETWEEN(0,1)</f>
        <v>-1</v>
      </c>
      <c r="G8">
        <f ca="1">RANDBETWEEN(1,6)*(-1)^RANDBETWEEN(0,1)</f>
        <v>-5</v>
      </c>
      <c r="H8" s="7">
        <f ca="1">E8*F8</f>
        <v>1</v>
      </c>
      <c r="I8" s="7">
        <f ca="1">E8*G8</f>
        <v>5</v>
      </c>
      <c r="J8" s="7" t="str">
        <f ca="1">IF(H8=0,"",IF(H8&gt;0," + "&amp;H8&amp;C8," - "&amp;ABS(H8)&amp;C8))&amp;IF(I8=0,"",IF(I8&gt;0," + "&amp;I8," - "&amp;ABS(I8)))</f>
        <v xml:space="preserve"> + 1y + 5</v>
      </c>
    </row>
    <row r="9" spans="1:13" x14ac:dyDescent="0.25">
      <c r="A9">
        <f ca="1">_xlfn.RANK.EQ(B9,B2:B11)</f>
        <v>4</v>
      </c>
      <c r="B9">
        <f ca="1">RAND()</f>
        <v>0.84467266565907062</v>
      </c>
      <c r="C9" s="2" t="str">
        <f t="shared" ca="1" si="0"/>
        <v>y</v>
      </c>
      <c r="D9" t="str">
        <f ca="1">IF(E9&lt;0," - "&amp;ABS(E9)," + "&amp;E9)&amp;" ∙ "&amp;IF(F9&lt;0,"("&amp;F9&amp;C9&amp;")",F9&amp;C9)</f>
        <v xml:space="preserve"> - 2 ∙ 3y</v>
      </c>
      <c r="E9">
        <f ca="1">RANDBETWEEN(1,6)*(-1)^RANDBETWEEN(0,1)</f>
        <v>-2</v>
      </c>
      <c r="F9">
        <f ca="1">RANDBETWEEN(1,6)*(-1)^RANDBETWEEN(0,1)</f>
        <v>3</v>
      </c>
      <c r="G9">
        <f ca="1">RANDBETWEEN(1,6)*(-1)^RANDBETWEEN(0,1)</f>
        <v>-3</v>
      </c>
      <c r="H9" s="7">
        <f ca="1">E9*F9</f>
        <v>-6</v>
      </c>
      <c r="I9" s="7">
        <v>0</v>
      </c>
      <c r="J9" s="7" t="str">
        <f ca="1">IF(H9=0,"",IF(H9&gt;0," + "&amp;H9&amp;C9," - "&amp;ABS(H9)&amp;C9))&amp;IF(I9=0,"",IF(I9&gt;0," + "&amp;I9," - "&amp;ABS(I9)))</f>
        <v xml:space="preserve"> - 6y</v>
      </c>
    </row>
    <row r="10" spans="1:13" x14ac:dyDescent="0.25">
      <c r="A10">
        <f ca="1">_xlfn.RANK.EQ(B10,B2:B11)</f>
        <v>1</v>
      </c>
      <c r="B10">
        <f ca="1">RAND()</f>
        <v>0.98299632504662504</v>
      </c>
      <c r="C10" s="2" t="str">
        <f t="shared" ca="1" si="0"/>
        <v>y</v>
      </c>
      <c r="D10" t="str">
        <f ca="1">IF(F10&lt;0," - "&amp;ABS(F10)," + "&amp;F10)&amp;C10&amp;" ∙ "&amp;IF(E10&lt;0,"("&amp;E10&amp;")",E10)</f>
        <v xml:space="preserve"> + 4y ∙ (-5)</v>
      </c>
      <c r="E10">
        <f ca="1">RANDBETWEEN(1,6)*(-1)^RANDBETWEEN(0,1)</f>
        <v>-5</v>
      </c>
      <c r="F10">
        <f ca="1">RANDBETWEEN(1,6)*(-1)^RANDBETWEEN(0,1)</f>
        <v>4</v>
      </c>
      <c r="G10">
        <f ca="1">RANDBETWEEN(1,6)*(-1)^RANDBETWEEN(0,1)</f>
        <v>-2</v>
      </c>
      <c r="H10" s="7">
        <f ca="1">E10*F10</f>
        <v>-20</v>
      </c>
      <c r="I10" s="7">
        <v>0</v>
      </c>
      <c r="J10" s="7" t="str">
        <f ca="1">IF(H10=0,"",IF(H10&gt;0," + "&amp;H10&amp;C10," - "&amp;ABS(H10)&amp;C10))&amp;IF(I10=0,"",IF(I10&gt;0," + "&amp;I10," - "&amp;ABS(I10)))</f>
        <v xml:space="preserve"> - 20y</v>
      </c>
    </row>
    <row r="11" spans="1:13" x14ac:dyDescent="0.25">
      <c r="A11">
        <f ca="1">_xlfn.RANK.EQ(B11,B2:B11)</f>
        <v>8</v>
      </c>
      <c r="B11">
        <f ca="1">RAND()</f>
        <v>0.42171434740322478</v>
      </c>
      <c r="C11" s="2" t="str">
        <f t="shared" ca="1" si="0"/>
        <v>y</v>
      </c>
      <c r="D11" t="str">
        <f ca="1">IF(E11&lt;0," - "&amp;ABS(E11)," + "&amp;E11)&amp;" ∙ "&amp;IF(G11&lt;0,"("&amp;G11&amp;")",G11)</f>
        <v xml:space="preserve"> - 1 ∙ 4</v>
      </c>
      <c r="E11">
        <f ca="1">RANDBETWEEN(1,6)*(-1)^RANDBETWEEN(0,1)</f>
        <v>-1</v>
      </c>
      <c r="F11">
        <f ca="1">RANDBETWEEN(1,6)*(-1)^RANDBETWEEN(0,1)</f>
        <v>5</v>
      </c>
      <c r="G11">
        <f ca="1">RANDBETWEEN(1,6)*(-1)^RANDBETWEEN(0,1)</f>
        <v>4</v>
      </c>
      <c r="H11" s="7">
        <v>0</v>
      </c>
      <c r="I11" s="7">
        <f ca="1">E11*G11</f>
        <v>-4</v>
      </c>
      <c r="J11" s="7" t="str">
        <f ca="1">IF(H11=0,"",IF(H11&gt;0," + "&amp;H11&amp;C11," - "&amp;ABS(H11)&amp;C11))&amp;IF(I11=0,"",IF(I11&gt;0," + "&amp;I11," - "&amp;ABS(I11)))</f>
        <v xml:space="preserve"> - 4</v>
      </c>
    </row>
    <row r="13" spans="1:13" x14ac:dyDescent="0.25">
      <c r="A13">
        <f>$A$1</f>
        <v>6</v>
      </c>
      <c r="B13" s="7" t="str">
        <f ca="1">IF(LEFT(I13,2)=" +",RIGHT(I13,LEN(I13)-3),I13)</f>
        <v>4y ∙ (-5) - 1 ∙ (-3y + 2) + 6 ∙ (-2) - 2 ∙ 3y + 6y ∙ 6 + 3 ∙ (2y - 3)</v>
      </c>
      <c r="C13" s="7" t="str">
        <f ca="1">IF(LEFT(D13,2)=" +",RIGHT(D13,LEN(D13)-3),D13)</f>
        <v xml:space="preserve"> - 20y + 3y - 2 - 12 - 6y + 36y + 6y - 9</v>
      </c>
      <c r="D13" s="8" t="str">
        <f ca="1">VLOOKUP(1,A2:J11,10,FALSE)&amp;VLOOKUP(2,A2:J11,10,FALSE)&amp;VLOOKUP(3,A2:J11,10,FALSE)&amp;IF(A13&gt;3,VLOOKUP(4,A2:J11,10,FALSE),"")&amp;IF(A13&gt;4,VLOOKUP(5,A2:J11,10,FALSE),"")&amp;IF(A13&gt;5,VLOOKUP(6,A2:J11,10,FALSE),"")</f>
        <v xml:space="preserve"> - 20y + 3y - 2 - 12 - 6y + 36y + 6y - 9</v>
      </c>
      <c r="F13" s="7" t="str">
        <f ca="1">IF(LEFT(G13,1)=0,"",G13)&amp;IF(H13&gt;0," + "&amp;H13,IF(H13&lt;0," - "&amp;ABS(H13),""))</f>
        <v>19y - 23</v>
      </c>
      <c r="G13" t="str">
        <f ca="1">VLOOKUP(1,A2:J11,8,FALSE)+VLOOKUP(2,A2:J11,8,FALSE)+VLOOKUP(3,A2:J11,8,FALSE)+IF(A13&gt;3,VLOOKUP(4,A2:J11,8,FALSE),0)+IF(A13&gt;4,VLOOKUP(5,A2:J11,8,FALSE),0)+IF(A13&gt;5,VLOOKUP(6,A2:J11,8,FALSE),0)&amp;VLOOKUP(1,A2:J11,3,FALSE)</f>
        <v>19y</v>
      </c>
      <c r="H13">
        <f ca="1">VLOOKUP(1,A2:J11,9,FALSE)+VLOOKUP(2,A2:J11,9,FALSE)+VLOOKUP(3,A2:J11,9,FALSE)+IF(A13&gt;3,VLOOKUP(4,A2:J11,9,FALSE),0)+IF(A13&gt;4,VLOOKUP(5,A2:J11,9,FALSE),0)+IF(A13&gt;5,VLOOKUP(6,A2:J11,9,FALSE),0)</f>
        <v>-23</v>
      </c>
      <c r="I13" t="str">
        <f ca="1">VLOOKUP(1,A2:J11,4,FALSE)&amp;VLOOKUP(2,A2:J11,4,FALSE)&amp;VLOOKUP(3,A2:J11,4,FALSE)&amp;IF(A13&gt;3,VLOOKUP(4,A2:J11,4,FALSE),"")&amp;IF(A13&gt;4,VLOOKUP(5,A2:J11,4,FALSE),"")&amp;IF(A13&gt;5,VLOOKUP(6,A2:J11,4,FALSE),"")</f>
        <v xml:space="preserve"> + 4y ∙ (-5) - 1 ∙ (-3y + 2) + 6 ∙ (-2) - 2 ∙ 3y + 6y ∙ 6 + 3 ∙ (2y - 3)</v>
      </c>
    </row>
    <row r="15" spans="1:13" x14ac:dyDescent="0.25">
      <c r="A15">
        <f ca="1">_xlfn.RANK.EQ(B15,B15:B24)</f>
        <v>3</v>
      </c>
      <c r="B15">
        <f ca="1">RAND()</f>
        <v>0.89140359346230635</v>
      </c>
      <c r="C15" s="2" t="str">
        <f ca="1">VLOOKUP(RANDBETWEEN(1,4),$L$2:$M$5,2)</f>
        <v>y</v>
      </c>
      <c r="D15" t="str">
        <f ca="1">IF(E15&lt;0," - "&amp;ABS(E15)," + "&amp;E15)&amp;" ∙ ("&amp;F15&amp;C15&amp;IF(G15&lt;0," - "&amp;ABS(G15)," + "&amp;G15)&amp;")"</f>
        <v xml:space="preserve"> - 6 ∙ (2y - 3)</v>
      </c>
      <c r="E15">
        <f ca="1">RANDBETWEEN(1,6)*(-1)^RANDBETWEEN(0,1)</f>
        <v>-6</v>
      </c>
      <c r="F15">
        <f ca="1">RANDBETWEEN(1,6)*(-1)^RANDBETWEEN(0,1)</f>
        <v>2</v>
      </c>
      <c r="G15">
        <f ca="1">RANDBETWEEN(1,6)*(-1)^RANDBETWEEN(0,1)</f>
        <v>-3</v>
      </c>
      <c r="H15" s="7">
        <f ca="1">E15*F15</f>
        <v>-12</v>
      </c>
      <c r="I15" s="7">
        <f ca="1">E15*G15</f>
        <v>18</v>
      </c>
      <c r="J15" s="7" t="str">
        <f ca="1">IF(H15=0,"",IF(H15&gt;0," + "&amp;H15&amp;C15," - "&amp;ABS(H15)&amp;C15))&amp;IF(I15=0,"",IF(I15&gt;0," + "&amp;I15," - "&amp;ABS(I15)))</f>
        <v xml:space="preserve"> - 12y + 18</v>
      </c>
      <c r="L15" s="2">
        <v>1</v>
      </c>
      <c r="M15" s="2" t="s">
        <v>5</v>
      </c>
    </row>
    <row r="16" spans="1:13" x14ac:dyDescent="0.25">
      <c r="A16">
        <f ca="1">_xlfn.RANK.EQ(B16,B15:B24)</f>
        <v>2</v>
      </c>
      <c r="B16">
        <f ca="1">RAND()</f>
        <v>0.93556597984197565</v>
      </c>
      <c r="C16" s="2" t="str">
        <f ca="1">C15</f>
        <v>y</v>
      </c>
      <c r="D16" t="str">
        <f ca="1">IF(E16&lt;0," - "," + ")&amp;"("&amp;F16&amp;C16&amp;IF(G16&lt;0," - "&amp;ABS(G16)," + "&amp;G16)&amp;")"</f>
        <v xml:space="preserve"> + (6y - 3)</v>
      </c>
      <c r="E16">
        <f ca="1">(-1)^RANDBETWEEN(0,1)</f>
        <v>1</v>
      </c>
      <c r="F16">
        <f ca="1">RANDBETWEEN(1,6)*(-1)^RANDBETWEEN(0,1)</f>
        <v>6</v>
      </c>
      <c r="G16">
        <f ca="1">RANDBETWEEN(1,6)*(-1)^RANDBETWEEN(0,1)</f>
        <v>-3</v>
      </c>
      <c r="H16" s="7">
        <f ca="1">E16*F16</f>
        <v>6</v>
      </c>
      <c r="I16" s="7">
        <f ca="1">E16*G16</f>
        <v>-3</v>
      </c>
      <c r="J16" s="7" t="str">
        <f ca="1">IF(H16=0,"",IF(H16&gt;0," + "&amp;H16&amp;C16," - "&amp;ABS(H16)&amp;C16))&amp;IF(I16=0,"",IF(I16&gt;0," + "&amp;I16," - "&amp;ABS(I16)))</f>
        <v xml:space="preserve"> + 6y - 3</v>
      </c>
      <c r="L16">
        <v>2</v>
      </c>
      <c r="M16" s="2" t="s">
        <v>6</v>
      </c>
    </row>
    <row r="17" spans="1:13" x14ac:dyDescent="0.25">
      <c r="A17">
        <f ca="1">_xlfn.RANK.EQ(B17,B15:B24)</f>
        <v>4</v>
      </c>
      <c r="B17">
        <f ca="1">RAND()</f>
        <v>0.79068758391358873</v>
      </c>
      <c r="C17" s="2" t="str">
        <f ca="1">C16</f>
        <v>y</v>
      </c>
      <c r="D17" t="str">
        <f ca="1">IF(E17&lt;0," - "&amp;ABS(E17)," + "&amp;E17)&amp;" ∙ "&amp;IF(F17&lt;0,"("&amp;F17&amp;C17&amp;")",F17&amp;C17)</f>
        <v xml:space="preserve"> + 1 ∙ 1y</v>
      </c>
      <c r="E17">
        <f ca="1">RANDBETWEEN(1,6)*(-1)^RANDBETWEEN(0,1)</f>
        <v>1</v>
      </c>
      <c r="F17">
        <f ca="1">RANDBETWEEN(1,6)*(-1)^RANDBETWEEN(0,1)</f>
        <v>1</v>
      </c>
      <c r="G17">
        <f ca="1">RANDBETWEEN(1,6)*(-1)^RANDBETWEEN(0,1)</f>
        <v>-1</v>
      </c>
      <c r="H17" s="7">
        <f ca="1">E17*F17</f>
        <v>1</v>
      </c>
      <c r="I17" s="7">
        <v>0</v>
      </c>
      <c r="J17" s="7" t="str">
        <f ca="1">IF(H17=0,"",IF(H17&gt;0," + "&amp;H17&amp;C17," - "&amp;ABS(H17)&amp;C17))&amp;IF(I17=0,"",IF(I17&gt;0," + "&amp;I17," - "&amp;ABS(I17)))</f>
        <v xml:space="preserve"> + 1y</v>
      </c>
      <c r="L17">
        <v>3</v>
      </c>
      <c r="M17" s="2" t="s">
        <v>7</v>
      </c>
    </row>
    <row r="18" spans="1:13" x14ac:dyDescent="0.25">
      <c r="A18">
        <f ca="1">_xlfn.RANK.EQ(B18,B15:B24)</f>
        <v>9</v>
      </c>
      <c r="B18">
        <f ca="1">RAND()</f>
        <v>0.11374878094559371</v>
      </c>
      <c r="C18" s="2" t="str">
        <f ca="1">C17</f>
        <v>y</v>
      </c>
      <c r="D18" t="str">
        <f ca="1">IF(F18&lt;0," - "&amp;ABS(F18)," + "&amp;F18)&amp;C18&amp;" ∙ "&amp;IF(E18&lt;0,"("&amp;E18&amp;")",E18)</f>
        <v xml:space="preserve"> - 1y ∙ (-5)</v>
      </c>
      <c r="E18">
        <f ca="1">RANDBETWEEN(1,6)*(-1)^RANDBETWEEN(0,1)</f>
        <v>-5</v>
      </c>
      <c r="F18">
        <f ca="1">RANDBETWEEN(1,6)*(-1)^RANDBETWEEN(0,1)</f>
        <v>-1</v>
      </c>
      <c r="G18">
        <f ca="1">RANDBETWEEN(1,6)*(-1)^RANDBETWEEN(0,1)</f>
        <v>6</v>
      </c>
      <c r="H18" s="7">
        <f ca="1">E18*F18</f>
        <v>5</v>
      </c>
      <c r="I18" s="7">
        <v>0</v>
      </c>
      <c r="J18" s="7" t="str">
        <f ca="1">IF(H18=0,"",IF(H18&gt;0," + "&amp;H18&amp;C18," - "&amp;ABS(H18)&amp;C18))&amp;IF(I18=0,"",IF(I18&gt;0," + "&amp;I18," - "&amp;ABS(I18)))</f>
        <v xml:space="preserve"> + 5y</v>
      </c>
      <c r="L18">
        <v>4</v>
      </c>
      <c r="M18" s="2" t="s">
        <v>8</v>
      </c>
    </row>
    <row r="19" spans="1:13" x14ac:dyDescent="0.25">
      <c r="A19">
        <f ca="1">_xlfn.RANK.EQ(B19,B15:B24)</f>
        <v>10</v>
      </c>
      <c r="B19">
        <f ca="1">RAND()</f>
        <v>6.9187549912259949E-2</v>
      </c>
      <c r="C19" s="2" t="str">
        <f ca="1">C18</f>
        <v>y</v>
      </c>
      <c r="D19" t="str">
        <f ca="1">IF(E19&lt;0," - "&amp;ABS(E19)," + "&amp;E19)&amp;" ∙ "&amp;IF(G19&lt;0,"("&amp;G19&amp;")",G19)</f>
        <v xml:space="preserve"> + 1 ∙ 3</v>
      </c>
      <c r="E19">
        <f ca="1">RANDBETWEEN(1,6)*(-1)^RANDBETWEEN(0,1)</f>
        <v>1</v>
      </c>
      <c r="F19">
        <f ca="1">RANDBETWEEN(1,6)*(-1)^RANDBETWEEN(0,1)</f>
        <v>4</v>
      </c>
      <c r="G19">
        <f ca="1">RANDBETWEEN(1,6)*(-1)^RANDBETWEEN(0,1)</f>
        <v>3</v>
      </c>
      <c r="H19" s="7">
        <v>0</v>
      </c>
      <c r="I19" s="7">
        <f ca="1">E19*G19</f>
        <v>3</v>
      </c>
      <c r="J19" s="7" t="str">
        <f ca="1">IF(H19=0,"",IF(H19&gt;0," + "&amp;H19&amp;C19," - "&amp;ABS(H19)&amp;C19))&amp;IF(I19=0,"",IF(I19&gt;0," + "&amp;I19," - "&amp;ABS(I19)))</f>
        <v xml:space="preserve"> + 3</v>
      </c>
    </row>
    <row r="20" spans="1:13" x14ac:dyDescent="0.25">
      <c r="A20">
        <f ca="1">_xlfn.RANK.EQ(B20,B15:B24)</f>
        <v>1</v>
      </c>
      <c r="B20">
        <f ca="1">RAND()</f>
        <v>0.97573400726375692</v>
      </c>
      <c r="C20" s="2" t="str">
        <f t="shared" ref="C20:C24" ca="1" si="1">C19</f>
        <v>y</v>
      </c>
      <c r="D20" t="str">
        <f ca="1">IF(E20&lt;0," - "&amp;ABS(E20)," + "&amp;E20)&amp;" ∙ ("&amp;F20&amp;C20&amp;IF(G20&lt;0," - "&amp;ABS(G20)," + "&amp;G20)&amp;")"</f>
        <v xml:space="preserve"> + 4 ∙ (2y + 6)</v>
      </c>
      <c r="E20">
        <f ca="1">RANDBETWEEN(1,6)*(-1)^RANDBETWEEN(0,1)</f>
        <v>4</v>
      </c>
      <c r="F20">
        <f ca="1">RANDBETWEEN(1,6)*(-1)^RANDBETWEEN(0,1)</f>
        <v>2</v>
      </c>
      <c r="G20">
        <f ca="1">RANDBETWEEN(1,6)*(-1)^RANDBETWEEN(0,1)</f>
        <v>6</v>
      </c>
      <c r="H20" s="7">
        <f ca="1">E20*F20</f>
        <v>8</v>
      </c>
      <c r="I20" s="7">
        <f ca="1">E20*G20</f>
        <v>24</v>
      </c>
      <c r="J20" s="7" t="str">
        <f ca="1">IF(H20=0,"",IF(H20&gt;0," + "&amp;H20&amp;C20," - "&amp;ABS(H20)&amp;C20))&amp;IF(I20=0,"",IF(I20&gt;0," + "&amp;I20," - "&amp;ABS(I20)))</f>
        <v xml:space="preserve"> + 8y + 24</v>
      </c>
    </row>
    <row r="21" spans="1:13" x14ac:dyDescent="0.25">
      <c r="A21">
        <f ca="1">_xlfn.RANK.EQ(B21,B15:B24)</f>
        <v>6</v>
      </c>
      <c r="B21">
        <f ca="1">RAND()</f>
        <v>0.40496516544868999</v>
      </c>
      <c r="C21" s="2" t="str">
        <f t="shared" ca="1" si="1"/>
        <v>y</v>
      </c>
      <c r="D21" t="str">
        <f ca="1">IF(E21&lt;0," - "," + ")&amp;"("&amp;F21&amp;C21&amp;IF(G21&lt;0," - "&amp;ABS(G21)," + "&amp;G21)&amp;")"</f>
        <v xml:space="preserve"> + (2y + 5)</v>
      </c>
      <c r="E21">
        <f ca="1">(-1)^RANDBETWEEN(0,1)</f>
        <v>1</v>
      </c>
      <c r="F21">
        <f ca="1">RANDBETWEEN(1,6)*(-1)^RANDBETWEEN(0,1)</f>
        <v>2</v>
      </c>
      <c r="G21">
        <f ca="1">RANDBETWEEN(1,6)*(-1)^RANDBETWEEN(0,1)</f>
        <v>5</v>
      </c>
      <c r="H21" s="7">
        <f ca="1">E21*F21</f>
        <v>2</v>
      </c>
      <c r="I21" s="7">
        <f ca="1">E21*G21</f>
        <v>5</v>
      </c>
      <c r="J21" s="7" t="str">
        <f ca="1">IF(H21=0,"",IF(H21&gt;0," + "&amp;H21&amp;C21," - "&amp;ABS(H21)&amp;C21))&amp;IF(I21=0,"",IF(I21&gt;0," + "&amp;I21," - "&amp;ABS(I21)))</f>
        <v xml:space="preserve"> + 2y + 5</v>
      </c>
    </row>
    <row r="22" spans="1:13" x14ac:dyDescent="0.25">
      <c r="A22">
        <f ca="1">_xlfn.RANK.EQ(B22,B15:B24)</f>
        <v>5</v>
      </c>
      <c r="B22">
        <f ca="1">RAND()</f>
        <v>0.61667929831562784</v>
      </c>
      <c r="C22" s="2" t="str">
        <f t="shared" ca="1" si="1"/>
        <v>y</v>
      </c>
      <c r="D22" t="str">
        <f ca="1">IF(E22&lt;0," - "&amp;ABS(E22)," + "&amp;E22)&amp;" ∙ "&amp;IF(F22&lt;0,"("&amp;F22&amp;C22&amp;")",F22&amp;C22)</f>
        <v xml:space="preserve"> + 1 ∙ (-1y)</v>
      </c>
      <c r="E22">
        <f ca="1">RANDBETWEEN(1,6)*(-1)^RANDBETWEEN(0,1)</f>
        <v>1</v>
      </c>
      <c r="F22">
        <f ca="1">RANDBETWEEN(1,6)*(-1)^RANDBETWEEN(0,1)</f>
        <v>-1</v>
      </c>
      <c r="G22">
        <f ca="1">RANDBETWEEN(1,6)*(-1)^RANDBETWEEN(0,1)</f>
        <v>5</v>
      </c>
      <c r="H22" s="7">
        <f ca="1">E22*F22</f>
        <v>-1</v>
      </c>
      <c r="I22" s="7">
        <v>0</v>
      </c>
      <c r="J22" s="7" t="str">
        <f ca="1">IF(H22=0,"",IF(H22&gt;0," + "&amp;H22&amp;C22," - "&amp;ABS(H22)&amp;C22))&amp;IF(I22=0,"",IF(I22&gt;0," + "&amp;I22," - "&amp;ABS(I22)))</f>
        <v xml:space="preserve"> - 1y</v>
      </c>
    </row>
    <row r="23" spans="1:13" x14ac:dyDescent="0.25">
      <c r="A23">
        <f ca="1">_xlfn.RANK.EQ(B23,B15:B24)</f>
        <v>8</v>
      </c>
      <c r="B23">
        <f ca="1">RAND()</f>
        <v>0.13065391474988708</v>
      </c>
      <c r="C23" s="2" t="str">
        <f t="shared" ca="1" si="1"/>
        <v>y</v>
      </c>
      <c r="D23" t="str">
        <f ca="1">IF(F23&lt;0," - "&amp;ABS(F23)," + "&amp;F23)&amp;C23&amp;" ∙ "&amp;IF(E23&lt;0,"("&amp;E23&amp;")",E23)</f>
        <v xml:space="preserve"> - 2y ∙ 3</v>
      </c>
      <c r="E23">
        <f ca="1">RANDBETWEEN(1,6)*(-1)^RANDBETWEEN(0,1)</f>
        <v>3</v>
      </c>
      <c r="F23">
        <f ca="1">RANDBETWEEN(1,6)*(-1)^RANDBETWEEN(0,1)</f>
        <v>-2</v>
      </c>
      <c r="G23">
        <f ca="1">RANDBETWEEN(1,6)*(-1)^RANDBETWEEN(0,1)</f>
        <v>5</v>
      </c>
      <c r="H23" s="7">
        <f ca="1">E23*F23</f>
        <v>-6</v>
      </c>
      <c r="I23" s="7">
        <v>0</v>
      </c>
      <c r="J23" s="7" t="str">
        <f ca="1">IF(H23=0,"",IF(H23&gt;0," + "&amp;H23&amp;C23," - "&amp;ABS(H23)&amp;C23))&amp;IF(I23=0,"",IF(I23&gt;0," + "&amp;I23," - "&amp;ABS(I23)))</f>
        <v xml:space="preserve"> - 6y</v>
      </c>
    </row>
    <row r="24" spans="1:13" x14ac:dyDescent="0.25">
      <c r="A24">
        <f ca="1">_xlfn.RANK.EQ(B24,B15:B24)</f>
        <v>7</v>
      </c>
      <c r="B24">
        <f ca="1">RAND()</f>
        <v>0.13689815626288393</v>
      </c>
      <c r="C24" s="2" t="str">
        <f t="shared" ca="1" si="1"/>
        <v>y</v>
      </c>
      <c r="D24" t="str">
        <f ca="1">IF(E24&lt;0," - "&amp;ABS(E24)," + "&amp;E24)&amp;" ∙ "&amp;IF(G24&lt;0,"("&amp;G24&amp;")",G24)</f>
        <v xml:space="preserve"> - 4 ∙ (-4)</v>
      </c>
      <c r="E24">
        <f ca="1">RANDBETWEEN(1,6)*(-1)^RANDBETWEEN(0,1)</f>
        <v>-4</v>
      </c>
      <c r="F24">
        <f ca="1">RANDBETWEEN(1,6)*(-1)^RANDBETWEEN(0,1)</f>
        <v>6</v>
      </c>
      <c r="G24">
        <f ca="1">RANDBETWEEN(1,6)*(-1)^RANDBETWEEN(0,1)</f>
        <v>-4</v>
      </c>
      <c r="H24" s="7">
        <v>0</v>
      </c>
      <c r="I24" s="7">
        <f ca="1">E24*G24</f>
        <v>16</v>
      </c>
      <c r="J24" s="7" t="str">
        <f ca="1">IF(H24=0,"",IF(H24&gt;0," + "&amp;H24&amp;C24," - "&amp;ABS(H24)&amp;C24))&amp;IF(I24=0,"",IF(I24&gt;0," + "&amp;I24," - "&amp;ABS(I24)))</f>
        <v xml:space="preserve"> + 16</v>
      </c>
    </row>
    <row r="26" spans="1:13" x14ac:dyDescent="0.25">
      <c r="A26">
        <f>$A$1</f>
        <v>6</v>
      </c>
      <c r="B26" s="7" t="str">
        <f ca="1">IF(LEFT(I26,2)=" +",RIGHT(I26,LEN(I26)-3),I26)</f>
        <v>4 ∙ (2y + 6) + (6y - 3) - 6 ∙ (2y - 3) + 1 ∙ 1y + 1 ∙ (-1y) + (2y + 5)</v>
      </c>
      <c r="C26" s="7" t="str">
        <f ca="1">IF(LEFT(D26,2)=" +",RIGHT(D26,LEN(D26)-3),D26)</f>
        <v>8y + 24 + 6y - 3 - 12y + 18 + 1y - 1y + 2y + 5</v>
      </c>
      <c r="D26" s="8" t="str">
        <f ca="1">VLOOKUP(1,A15:J24,10,FALSE)&amp;VLOOKUP(2,A15:J24,10,FALSE)&amp;VLOOKUP(3,A15:J24,10,FALSE)&amp;IF(A26&gt;3,VLOOKUP(4,A15:J24,10,FALSE),"")&amp;IF(A26&gt;4,VLOOKUP(5,A15:J24,10,FALSE),"")&amp;IF(A26&gt;5,VLOOKUP(6,A15:J24,10,FALSE),"")</f>
        <v xml:space="preserve"> + 8y + 24 + 6y - 3 - 12y + 18 + 1y - 1y + 2y + 5</v>
      </c>
      <c r="F26" s="7" t="str">
        <f ca="1">IF(LEFT(G26,1)=0,"",G26)&amp;IF(H26&gt;0," + "&amp;H26,IF(H26&lt;0," - "&amp;ABS(H26),""))</f>
        <v>4y + 44</v>
      </c>
      <c r="G26" t="str">
        <f ca="1">VLOOKUP(1,A15:J24,8,FALSE)+VLOOKUP(2,A15:J24,8,FALSE)+VLOOKUP(3,A15:J24,8,FALSE)+IF(A26&gt;3,VLOOKUP(4,A15:J24,8,FALSE),0)+IF(A26&gt;4,VLOOKUP(5,A15:J24,8,FALSE),0)+IF(A26&gt;5,VLOOKUP(6,A15:J24,8,FALSE),0)&amp;VLOOKUP(1,A15:J24,3,FALSE)</f>
        <v>4y</v>
      </c>
      <c r="H26">
        <f ca="1">VLOOKUP(1,A15:J24,9,FALSE)+VLOOKUP(2,A15:J24,9,FALSE)+VLOOKUP(3,A15:J24,9,FALSE)+IF(A26&gt;3,VLOOKUP(4,A15:J24,9,FALSE),0)+IF(A26&gt;4,VLOOKUP(5,A15:J24,9,FALSE),0)+IF(A26&gt;5,VLOOKUP(6,A15:J24,9,FALSE),0)</f>
        <v>44</v>
      </c>
      <c r="I26" t="str">
        <f ca="1">VLOOKUP(1,A15:J24,4,FALSE)&amp;VLOOKUP(2,A15:J24,4,FALSE)&amp;VLOOKUP(3,A15:J24,4,FALSE)&amp;IF(A26&gt;3,VLOOKUP(4,A15:J24,4,FALSE),"")&amp;IF(A26&gt;4,VLOOKUP(5,A15:J24,4,FALSE),"")&amp;IF(A26&gt;5,VLOOKUP(6,A15:J24,4,FALSE),"")</f>
        <v xml:space="preserve"> + 4 ∙ (2y + 6) + (6y - 3) - 6 ∙ (2y - 3) + 1 ∙ 1y + 1 ∙ (-1y) + (2y + 5)</v>
      </c>
    </row>
    <row r="28" spans="1:13" x14ac:dyDescent="0.25">
      <c r="A28">
        <f ca="1">_xlfn.RANK.EQ(B28,B28:B37)</f>
        <v>6</v>
      </c>
      <c r="B28">
        <f ca="1">RAND()</f>
        <v>0.2442001242987013</v>
      </c>
      <c r="C28" s="2" t="str">
        <f ca="1">VLOOKUP(RANDBETWEEN(1,4),$L$2:$M$5,2)</f>
        <v>x</v>
      </c>
      <c r="D28" t="str">
        <f ca="1">IF(E28&lt;0," - "&amp;ABS(E28)," + "&amp;E28)&amp;" ∙ ("&amp;F28&amp;C28&amp;IF(G28&lt;0," - "&amp;ABS(G28)," + "&amp;G28)&amp;")"</f>
        <v xml:space="preserve"> - 6 ∙ (4x + 5)</v>
      </c>
      <c r="E28">
        <f ca="1">RANDBETWEEN(1,6)*(-1)^RANDBETWEEN(0,1)</f>
        <v>-6</v>
      </c>
      <c r="F28">
        <f ca="1">RANDBETWEEN(1,6)*(-1)^RANDBETWEEN(0,1)</f>
        <v>4</v>
      </c>
      <c r="G28">
        <f ca="1">RANDBETWEEN(1,6)*(-1)^RANDBETWEEN(0,1)</f>
        <v>5</v>
      </c>
      <c r="H28" s="7">
        <f ca="1">E28*F28</f>
        <v>-24</v>
      </c>
      <c r="I28" s="7">
        <f ca="1">E28*G28</f>
        <v>-30</v>
      </c>
      <c r="J28" s="7" t="str">
        <f ca="1">IF(H28=0,"",IF(H28&gt;0," + "&amp;H28&amp;C28," - "&amp;ABS(H28)&amp;C28))&amp;IF(I28=0,"",IF(I28&gt;0," + "&amp;I28," - "&amp;ABS(I28)))</f>
        <v xml:space="preserve"> - 24x - 30</v>
      </c>
      <c r="L28" s="2">
        <v>1</v>
      </c>
      <c r="M28" s="2" t="s">
        <v>5</v>
      </c>
    </row>
    <row r="29" spans="1:13" x14ac:dyDescent="0.25">
      <c r="A29">
        <f ca="1">_xlfn.RANK.EQ(B29,B28:B37)</f>
        <v>1</v>
      </c>
      <c r="B29">
        <f ca="1">RAND()</f>
        <v>0.95044703654174567</v>
      </c>
      <c r="C29" s="2" t="str">
        <f ca="1">C28</f>
        <v>x</v>
      </c>
      <c r="D29" t="str">
        <f ca="1">IF(E29&lt;0," - "," + ")&amp;"("&amp;F29&amp;C29&amp;IF(G29&lt;0," - "&amp;ABS(G29)," + "&amp;G29)&amp;")"</f>
        <v xml:space="preserve"> + (3x + 1)</v>
      </c>
      <c r="E29">
        <f ca="1">(-1)^RANDBETWEEN(0,1)</f>
        <v>1</v>
      </c>
      <c r="F29">
        <f ca="1">RANDBETWEEN(1,6)*(-1)^RANDBETWEEN(0,1)</f>
        <v>3</v>
      </c>
      <c r="G29">
        <f ca="1">RANDBETWEEN(1,6)*(-1)^RANDBETWEEN(0,1)</f>
        <v>1</v>
      </c>
      <c r="H29" s="7">
        <f ca="1">E29*F29</f>
        <v>3</v>
      </c>
      <c r="I29" s="7">
        <f ca="1">E29*G29</f>
        <v>1</v>
      </c>
      <c r="J29" s="7" t="str">
        <f ca="1">IF(H29=0,"",IF(H29&gt;0," + "&amp;H29&amp;C29," - "&amp;ABS(H29)&amp;C29))&amp;IF(I29=0,"",IF(I29&gt;0," + "&amp;I29," - "&amp;ABS(I29)))</f>
        <v xml:space="preserve"> + 3x + 1</v>
      </c>
      <c r="L29">
        <v>2</v>
      </c>
      <c r="M29" s="2" t="s">
        <v>6</v>
      </c>
    </row>
    <row r="30" spans="1:13" x14ac:dyDescent="0.25">
      <c r="A30">
        <f ca="1">_xlfn.RANK.EQ(B30,B28:B37)</f>
        <v>3</v>
      </c>
      <c r="B30">
        <f ca="1">RAND()</f>
        <v>0.54190580909017283</v>
      </c>
      <c r="C30" s="2" t="str">
        <f ca="1">C29</f>
        <v>x</v>
      </c>
      <c r="D30" t="str">
        <f ca="1">IF(E30&lt;0," - "&amp;ABS(E30)," + "&amp;E30)&amp;" ∙ "&amp;IF(F30&lt;0,"("&amp;F30&amp;C30&amp;")",F30&amp;C30)</f>
        <v xml:space="preserve"> - 5 ∙ 5x</v>
      </c>
      <c r="E30">
        <f ca="1">RANDBETWEEN(1,6)*(-1)^RANDBETWEEN(0,1)</f>
        <v>-5</v>
      </c>
      <c r="F30">
        <f ca="1">RANDBETWEEN(1,6)*(-1)^RANDBETWEEN(0,1)</f>
        <v>5</v>
      </c>
      <c r="G30">
        <f ca="1">RANDBETWEEN(1,6)*(-1)^RANDBETWEEN(0,1)</f>
        <v>1</v>
      </c>
      <c r="H30" s="7">
        <f ca="1">E30*F30</f>
        <v>-25</v>
      </c>
      <c r="I30" s="7">
        <v>0</v>
      </c>
      <c r="J30" s="7" t="str">
        <f ca="1">IF(H30=0,"",IF(H30&gt;0," + "&amp;H30&amp;C30," - "&amp;ABS(H30)&amp;C30))&amp;IF(I30=0,"",IF(I30&gt;0," + "&amp;I30," - "&amp;ABS(I30)))</f>
        <v xml:space="preserve"> - 25x</v>
      </c>
      <c r="L30">
        <v>3</v>
      </c>
      <c r="M30" s="2" t="s">
        <v>7</v>
      </c>
    </row>
    <row r="31" spans="1:13" x14ac:dyDescent="0.25">
      <c r="A31">
        <f ca="1">_xlfn.RANK.EQ(B31,B28:B37)</f>
        <v>9</v>
      </c>
      <c r="B31">
        <f ca="1">RAND()</f>
        <v>5.8675530320125846E-2</v>
      </c>
      <c r="C31" s="2" t="str">
        <f ca="1">C30</f>
        <v>x</v>
      </c>
      <c r="D31" t="str">
        <f ca="1">IF(F31&lt;0," - "&amp;ABS(F31)," + "&amp;F31)&amp;C31&amp;" ∙ "&amp;IF(E31&lt;0,"("&amp;E31&amp;")",E31)</f>
        <v xml:space="preserve"> - 5x ∙ 2</v>
      </c>
      <c r="E31">
        <f ca="1">RANDBETWEEN(1,6)*(-1)^RANDBETWEEN(0,1)</f>
        <v>2</v>
      </c>
      <c r="F31">
        <f ca="1">RANDBETWEEN(1,6)*(-1)^RANDBETWEEN(0,1)</f>
        <v>-5</v>
      </c>
      <c r="G31">
        <f ca="1">RANDBETWEEN(1,6)*(-1)^RANDBETWEEN(0,1)</f>
        <v>-5</v>
      </c>
      <c r="H31" s="7">
        <f ca="1">E31*F31</f>
        <v>-10</v>
      </c>
      <c r="I31" s="7">
        <v>0</v>
      </c>
      <c r="J31" s="7" t="str">
        <f ca="1">IF(H31=0,"",IF(H31&gt;0," + "&amp;H31&amp;C31," - "&amp;ABS(H31)&amp;C31))&amp;IF(I31=0,"",IF(I31&gt;0," + "&amp;I31," - "&amp;ABS(I31)))</f>
        <v xml:space="preserve"> - 10x</v>
      </c>
      <c r="L31">
        <v>4</v>
      </c>
      <c r="M31" s="2" t="s">
        <v>8</v>
      </c>
    </row>
    <row r="32" spans="1:13" x14ac:dyDescent="0.25">
      <c r="A32">
        <f ca="1">_xlfn.RANK.EQ(B32,B28:B37)</f>
        <v>4</v>
      </c>
      <c r="B32">
        <f ca="1">RAND()</f>
        <v>0.32947295595333537</v>
      </c>
      <c r="C32" s="2" t="str">
        <f ca="1">C31</f>
        <v>x</v>
      </c>
      <c r="D32" t="str">
        <f ca="1">IF(E32&lt;0," - "&amp;ABS(E32)," + "&amp;E32)&amp;" ∙ "&amp;IF(G32&lt;0,"("&amp;G32&amp;")",G32)</f>
        <v xml:space="preserve"> + 4 ∙ (-4)</v>
      </c>
      <c r="E32">
        <f ca="1">RANDBETWEEN(1,6)*(-1)^RANDBETWEEN(0,1)</f>
        <v>4</v>
      </c>
      <c r="F32">
        <f ca="1">RANDBETWEEN(1,6)*(-1)^RANDBETWEEN(0,1)</f>
        <v>-6</v>
      </c>
      <c r="G32">
        <f ca="1">RANDBETWEEN(1,6)*(-1)^RANDBETWEEN(0,1)</f>
        <v>-4</v>
      </c>
      <c r="H32" s="7">
        <v>0</v>
      </c>
      <c r="I32" s="7">
        <f ca="1">E32*G32</f>
        <v>-16</v>
      </c>
      <c r="J32" s="7" t="str">
        <f ca="1">IF(H32=0,"",IF(H32&gt;0," + "&amp;H32&amp;C32," - "&amp;ABS(H32)&amp;C32))&amp;IF(I32=0,"",IF(I32&gt;0," + "&amp;I32," - "&amp;ABS(I32)))</f>
        <v xml:space="preserve"> - 16</v>
      </c>
    </row>
    <row r="33" spans="1:13" x14ac:dyDescent="0.25">
      <c r="A33">
        <f ca="1">_xlfn.RANK.EQ(B33,B28:B37)</f>
        <v>10</v>
      </c>
      <c r="B33">
        <f ca="1">RAND()</f>
        <v>3.1136317088843124E-2</v>
      </c>
      <c r="C33" s="2" t="str">
        <f t="shared" ref="C33:C37" ca="1" si="2">C32</f>
        <v>x</v>
      </c>
      <c r="D33" t="str">
        <f ca="1">IF(E33&lt;0," - "&amp;ABS(E33)," + "&amp;E33)&amp;" ∙ ("&amp;F33&amp;C33&amp;IF(G33&lt;0," - "&amp;ABS(G33)," + "&amp;G33)&amp;")"</f>
        <v xml:space="preserve"> - 6 ∙ (1x - 6)</v>
      </c>
      <c r="E33">
        <f ca="1">RANDBETWEEN(1,6)*(-1)^RANDBETWEEN(0,1)</f>
        <v>-6</v>
      </c>
      <c r="F33">
        <f ca="1">RANDBETWEEN(1,6)*(-1)^RANDBETWEEN(0,1)</f>
        <v>1</v>
      </c>
      <c r="G33">
        <f ca="1">RANDBETWEEN(1,6)*(-1)^RANDBETWEEN(0,1)</f>
        <v>-6</v>
      </c>
      <c r="H33" s="7">
        <f ca="1">E33*F33</f>
        <v>-6</v>
      </c>
      <c r="I33" s="7">
        <f ca="1">E33*G33</f>
        <v>36</v>
      </c>
      <c r="J33" s="7" t="str">
        <f ca="1">IF(H33=0,"",IF(H33&gt;0," + "&amp;H33&amp;C33," - "&amp;ABS(H33)&amp;C33))&amp;IF(I33=0,"",IF(I33&gt;0," + "&amp;I33," - "&amp;ABS(I33)))</f>
        <v xml:space="preserve"> - 6x + 36</v>
      </c>
    </row>
    <row r="34" spans="1:13" x14ac:dyDescent="0.25">
      <c r="A34">
        <f ca="1">_xlfn.RANK.EQ(B34,B28:B37)</f>
        <v>5</v>
      </c>
      <c r="B34">
        <f ca="1">RAND()</f>
        <v>0.2831126532984708</v>
      </c>
      <c r="C34" s="2" t="str">
        <f t="shared" ca="1" si="2"/>
        <v>x</v>
      </c>
      <c r="D34" t="str">
        <f ca="1">IF(E34&lt;0," - "," + ")&amp;"("&amp;F34&amp;C34&amp;IF(G34&lt;0," - "&amp;ABS(G34)," + "&amp;G34)&amp;")"</f>
        <v xml:space="preserve"> - (3x - 5)</v>
      </c>
      <c r="E34">
        <f ca="1">(-1)^RANDBETWEEN(0,1)</f>
        <v>-1</v>
      </c>
      <c r="F34">
        <f ca="1">RANDBETWEEN(1,6)*(-1)^RANDBETWEEN(0,1)</f>
        <v>3</v>
      </c>
      <c r="G34">
        <f ca="1">RANDBETWEEN(1,6)*(-1)^RANDBETWEEN(0,1)</f>
        <v>-5</v>
      </c>
      <c r="H34" s="7">
        <f ca="1">E34*F34</f>
        <v>-3</v>
      </c>
      <c r="I34" s="7">
        <f ca="1">E34*G34</f>
        <v>5</v>
      </c>
      <c r="J34" s="7" t="str">
        <f ca="1">IF(H34=0,"",IF(H34&gt;0," + "&amp;H34&amp;C34," - "&amp;ABS(H34)&amp;C34))&amp;IF(I34=0,"",IF(I34&gt;0," + "&amp;I34," - "&amp;ABS(I34)))</f>
        <v xml:space="preserve"> - 3x + 5</v>
      </c>
    </row>
    <row r="35" spans="1:13" x14ac:dyDescent="0.25">
      <c r="A35">
        <f ca="1">_xlfn.RANK.EQ(B35,B28:B37)</f>
        <v>2</v>
      </c>
      <c r="B35">
        <f ca="1">RAND()</f>
        <v>0.56706776888808663</v>
      </c>
      <c r="C35" s="2" t="str">
        <f t="shared" ca="1" si="2"/>
        <v>x</v>
      </c>
      <c r="D35" t="str">
        <f ca="1">IF(E35&lt;0," - "&amp;ABS(E35)," + "&amp;E35)&amp;" ∙ "&amp;IF(F35&lt;0,"("&amp;F35&amp;C35&amp;")",F35&amp;C35)</f>
        <v xml:space="preserve"> + 4 ∙ (-3x)</v>
      </c>
      <c r="E35">
        <f ca="1">RANDBETWEEN(1,6)*(-1)^RANDBETWEEN(0,1)</f>
        <v>4</v>
      </c>
      <c r="F35">
        <f ca="1">RANDBETWEEN(1,6)*(-1)^RANDBETWEEN(0,1)</f>
        <v>-3</v>
      </c>
      <c r="G35">
        <f ca="1">RANDBETWEEN(1,6)*(-1)^RANDBETWEEN(0,1)</f>
        <v>-2</v>
      </c>
      <c r="H35" s="7">
        <f ca="1">E35*F35</f>
        <v>-12</v>
      </c>
      <c r="I35" s="7">
        <v>0</v>
      </c>
      <c r="J35" s="7" t="str">
        <f ca="1">IF(H35=0,"",IF(H35&gt;0," + "&amp;H35&amp;C35," - "&amp;ABS(H35)&amp;C35))&amp;IF(I35=0,"",IF(I35&gt;0," + "&amp;I35," - "&amp;ABS(I35)))</f>
        <v xml:space="preserve"> - 12x</v>
      </c>
    </row>
    <row r="36" spans="1:13" x14ac:dyDescent="0.25">
      <c r="A36">
        <f ca="1">_xlfn.RANK.EQ(B36,B28:B37)</f>
        <v>8</v>
      </c>
      <c r="B36">
        <f ca="1">RAND()</f>
        <v>0.17044455328668351</v>
      </c>
      <c r="C36" s="2" t="str">
        <f t="shared" ca="1" si="2"/>
        <v>x</v>
      </c>
      <c r="D36" t="str">
        <f ca="1">IF(F36&lt;0," - "&amp;ABS(F36)," + "&amp;F36)&amp;C36&amp;" ∙ "&amp;IF(E36&lt;0,"("&amp;E36&amp;")",E36)</f>
        <v xml:space="preserve"> + 2x ∙ 5</v>
      </c>
      <c r="E36">
        <f ca="1">RANDBETWEEN(1,6)*(-1)^RANDBETWEEN(0,1)</f>
        <v>5</v>
      </c>
      <c r="F36">
        <f ca="1">RANDBETWEEN(1,6)*(-1)^RANDBETWEEN(0,1)</f>
        <v>2</v>
      </c>
      <c r="G36">
        <f ca="1">RANDBETWEEN(1,6)*(-1)^RANDBETWEEN(0,1)</f>
        <v>-6</v>
      </c>
      <c r="H36" s="7">
        <f ca="1">E36*F36</f>
        <v>10</v>
      </c>
      <c r="I36" s="7">
        <v>0</v>
      </c>
      <c r="J36" s="7" t="str">
        <f ca="1">IF(H36=0,"",IF(H36&gt;0," + "&amp;H36&amp;C36," - "&amp;ABS(H36)&amp;C36))&amp;IF(I36=0,"",IF(I36&gt;0," + "&amp;I36," - "&amp;ABS(I36)))</f>
        <v xml:space="preserve"> + 10x</v>
      </c>
    </row>
    <row r="37" spans="1:13" x14ac:dyDescent="0.25">
      <c r="A37">
        <f ca="1">_xlfn.RANK.EQ(B37,B28:B37)</f>
        <v>7</v>
      </c>
      <c r="B37">
        <f ca="1">RAND()</f>
        <v>0.22274288720778723</v>
      </c>
      <c r="C37" s="2" t="str">
        <f t="shared" ca="1" si="2"/>
        <v>x</v>
      </c>
      <c r="D37" t="str">
        <f ca="1">IF(E37&lt;0," - "&amp;ABS(E37)," + "&amp;E37)&amp;" ∙ "&amp;IF(G37&lt;0,"("&amp;G37&amp;")",G37)</f>
        <v xml:space="preserve"> - 5 ∙ 4</v>
      </c>
      <c r="E37">
        <f ca="1">RANDBETWEEN(1,6)*(-1)^RANDBETWEEN(0,1)</f>
        <v>-5</v>
      </c>
      <c r="F37">
        <f ca="1">RANDBETWEEN(1,6)*(-1)^RANDBETWEEN(0,1)</f>
        <v>-3</v>
      </c>
      <c r="G37">
        <f ca="1">RANDBETWEEN(1,6)*(-1)^RANDBETWEEN(0,1)</f>
        <v>4</v>
      </c>
      <c r="H37" s="7">
        <v>0</v>
      </c>
      <c r="I37" s="7">
        <f ca="1">E37*G37</f>
        <v>-20</v>
      </c>
      <c r="J37" s="7" t="str">
        <f ca="1">IF(H37=0,"",IF(H37&gt;0," + "&amp;H37&amp;C37," - "&amp;ABS(H37)&amp;C37))&amp;IF(I37=0,"",IF(I37&gt;0," + "&amp;I37," - "&amp;ABS(I37)))</f>
        <v xml:space="preserve"> - 20</v>
      </c>
    </row>
    <row r="39" spans="1:13" x14ac:dyDescent="0.25">
      <c r="A39">
        <f>$A$1</f>
        <v>6</v>
      </c>
      <c r="B39" s="7" t="str">
        <f ca="1">IF(LEFT(I39,2)=" +",RIGHT(I39,LEN(I39)-3),I39)</f>
        <v>(3x + 1) + 4 ∙ (-3x) - 5 ∙ 5x + 4 ∙ (-4) - (3x - 5) - 6 ∙ (4x + 5)</v>
      </c>
      <c r="C39" s="7" t="str">
        <f ca="1">IF(LEFT(D39,2)=" +",RIGHT(D39,LEN(D39)-3),D39)</f>
        <v>3x + 1 - 12x - 25x - 16 - 3x + 5 - 24x - 30</v>
      </c>
      <c r="D39" s="8" t="str">
        <f ca="1">VLOOKUP(1,A28:J37,10,FALSE)&amp;VLOOKUP(2,A28:J37,10,FALSE)&amp;VLOOKUP(3,A28:J37,10,FALSE)&amp;IF(A39&gt;3,VLOOKUP(4,A28:J37,10,FALSE),"")&amp;IF(A39&gt;4,VLOOKUP(5,A28:J37,10,FALSE),"")&amp;IF(A39&gt;5,VLOOKUP(6,A28:J37,10,FALSE),"")</f>
        <v xml:space="preserve"> + 3x + 1 - 12x - 25x - 16 - 3x + 5 - 24x - 30</v>
      </c>
      <c r="F39" s="7" t="str">
        <f ca="1">IF(LEFT(G39,1)=0,"",G39)&amp;IF(H39&gt;0," + "&amp;H39,IF(H39&lt;0," - "&amp;ABS(H39),""))</f>
        <v>-61x - 40</v>
      </c>
      <c r="G39" t="str">
        <f ca="1">VLOOKUP(1,A28:J37,8,FALSE)+VLOOKUP(2,A28:J37,8,FALSE)+VLOOKUP(3,A28:J37,8,FALSE)+IF(A39&gt;3,VLOOKUP(4,A28:J37,8,FALSE),0)+IF(A39&gt;4,VLOOKUP(5,A28:J37,8,FALSE),0)+IF(A39&gt;5,VLOOKUP(6,A28:J37,8,FALSE),0)&amp;VLOOKUP(1,A28:J37,3,FALSE)</f>
        <v>-61x</v>
      </c>
      <c r="H39">
        <f ca="1">VLOOKUP(1,A28:J37,9,FALSE)+VLOOKUP(2,A28:J37,9,FALSE)+VLOOKUP(3,A28:J37,9,FALSE)+IF(A39&gt;3,VLOOKUP(4,A28:J37,9,FALSE),0)+IF(A39&gt;4,VLOOKUP(5,A28:J37,9,FALSE),0)+IF(A39&gt;5,VLOOKUP(6,A28:J37,9,FALSE),0)</f>
        <v>-40</v>
      </c>
      <c r="I39" t="str">
        <f ca="1">VLOOKUP(1,A28:J37,4,FALSE)&amp;VLOOKUP(2,A28:J37,4,FALSE)&amp;VLOOKUP(3,A28:J37,4,FALSE)&amp;IF(A39&gt;3,VLOOKUP(4,A28:J37,4,FALSE),"")&amp;IF(A39&gt;4,VLOOKUP(5,A28:J37,4,FALSE),"")&amp;IF(A39&gt;5,VLOOKUP(6,A28:J37,4,FALSE),"")</f>
        <v xml:space="preserve"> + (3x + 1) + 4 ∙ (-3x) - 5 ∙ 5x + 4 ∙ (-4) - (3x - 5) - 6 ∙ (4x + 5)</v>
      </c>
    </row>
    <row r="41" spans="1:13" x14ac:dyDescent="0.25">
      <c r="A41">
        <f ca="1">_xlfn.RANK.EQ(B41,B41:B50)</f>
        <v>7</v>
      </c>
      <c r="B41">
        <f ca="1">RAND()</f>
        <v>0.26564465086020195</v>
      </c>
      <c r="C41" s="2" t="str">
        <f ca="1">VLOOKUP(RANDBETWEEN(1,4),$L$2:$M$5,2)</f>
        <v>a</v>
      </c>
      <c r="D41" t="str">
        <f ca="1">IF(E41&lt;0," - "&amp;ABS(E41)," + "&amp;E41)&amp;" ∙ ("&amp;F41&amp;C41&amp;IF(G41&lt;0," - "&amp;ABS(G41)," + "&amp;G41)&amp;")"</f>
        <v xml:space="preserve"> - 6 ∙ (4a + 4)</v>
      </c>
      <c r="E41">
        <f ca="1">RANDBETWEEN(1,6)*(-1)^RANDBETWEEN(0,1)</f>
        <v>-6</v>
      </c>
      <c r="F41">
        <f ca="1">RANDBETWEEN(1,6)*(-1)^RANDBETWEEN(0,1)</f>
        <v>4</v>
      </c>
      <c r="G41">
        <f ca="1">RANDBETWEEN(1,6)*(-1)^RANDBETWEEN(0,1)</f>
        <v>4</v>
      </c>
      <c r="H41" s="7">
        <f ca="1">E41*F41</f>
        <v>-24</v>
      </c>
      <c r="I41" s="7">
        <f ca="1">E41*G41</f>
        <v>-24</v>
      </c>
      <c r="J41" s="7" t="str">
        <f ca="1">IF(H41=0,"",IF(H41&gt;0," + "&amp;H41&amp;C41," - "&amp;ABS(H41)&amp;C41))&amp;IF(I41=0,"",IF(I41&gt;0," + "&amp;I41," - "&amp;ABS(I41)))</f>
        <v xml:space="preserve"> - 24a - 24</v>
      </c>
      <c r="L41" s="2">
        <v>1</v>
      </c>
      <c r="M41" s="2" t="s">
        <v>5</v>
      </c>
    </row>
    <row r="42" spans="1:13" x14ac:dyDescent="0.25">
      <c r="A42">
        <f ca="1">_xlfn.RANK.EQ(B42,B41:B50)</f>
        <v>10</v>
      </c>
      <c r="B42">
        <f ca="1">RAND()</f>
        <v>0.13529907982410838</v>
      </c>
      <c r="C42" s="2" t="str">
        <f ca="1">C41</f>
        <v>a</v>
      </c>
      <c r="D42" t="str">
        <f ca="1">IF(E42&lt;0," - "," + ")&amp;"("&amp;F42&amp;C42&amp;IF(G42&lt;0," - "&amp;ABS(G42)," + "&amp;G42)&amp;")"</f>
        <v xml:space="preserve"> + (2a - 6)</v>
      </c>
      <c r="E42">
        <f ca="1">(-1)^RANDBETWEEN(0,1)</f>
        <v>1</v>
      </c>
      <c r="F42">
        <f ca="1">RANDBETWEEN(1,6)*(-1)^RANDBETWEEN(0,1)</f>
        <v>2</v>
      </c>
      <c r="G42">
        <f ca="1">RANDBETWEEN(1,6)*(-1)^RANDBETWEEN(0,1)</f>
        <v>-6</v>
      </c>
      <c r="H42" s="7">
        <f ca="1">E42*F42</f>
        <v>2</v>
      </c>
      <c r="I42" s="7">
        <f ca="1">E42*G42</f>
        <v>-6</v>
      </c>
      <c r="J42" s="7" t="str">
        <f ca="1">IF(H42=0,"",IF(H42&gt;0," + "&amp;H42&amp;C42," - "&amp;ABS(H42)&amp;C42))&amp;IF(I42=0,"",IF(I42&gt;0," + "&amp;I42," - "&amp;ABS(I42)))</f>
        <v xml:space="preserve"> + 2a - 6</v>
      </c>
      <c r="L42">
        <v>2</v>
      </c>
      <c r="M42" s="2" t="s">
        <v>6</v>
      </c>
    </row>
    <row r="43" spans="1:13" x14ac:dyDescent="0.25">
      <c r="A43">
        <f ca="1">_xlfn.RANK.EQ(B43,B41:B50)</f>
        <v>3</v>
      </c>
      <c r="B43">
        <f ca="1">RAND()</f>
        <v>0.83179186214683365</v>
      </c>
      <c r="C43" s="2" t="str">
        <f ca="1">C42</f>
        <v>a</v>
      </c>
      <c r="D43" t="str">
        <f ca="1">IF(E43&lt;0," - "&amp;ABS(E43)," + "&amp;E43)&amp;" ∙ "&amp;IF(F43&lt;0,"("&amp;F43&amp;C43&amp;")",F43&amp;C43)</f>
        <v xml:space="preserve"> - 6 ∙ 2a</v>
      </c>
      <c r="E43">
        <f ca="1">RANDBETWEEN(1,6)*(-1)^RANDBETWEEN(0,1)</f>
        <v>-6</v>
      </c>
      <c r="F43">
        <f ca="1">RANDBETWEEN(1,6)*(-1)^RANDBETWEEN(0,1)</f>
        <v>2</v>
      </c>
      <c r="G43">
        <f ca="1">RANDBETWEEN(1,6)*(-1)^RANDBETWEEN(0,1)</f>
        <v>-5</v>
      </c>
      <c r="H43" s="7">
        <f ca="1">E43*F43</f>
        <v>-12</v>
      </c>
      <c r="I43" s="7">
        <v>0</v>
      </c>
      <c r="J43" s="7" t="str">
        <f ca="1">IF(H43=0,"",IF(H43&gt;0," + "&amp;H43&amp;C43," - "&amp;ABS(H43)&amp;C43))&amp;IF(I43=0,"",IF(I43&gt;0," + "&amp;I43," - "&amp;ABS(I43)))</f>
        <v xml:space="preserve"> - 12a</v>
      </c>
      <c r="L43">
        <v>3</v>
      </c>
      <c r="M43" s="2" t="s">
        <v>7</v>
      </c>
    </row>
    <row r="44" spans="1:13" x14ac:dyDescent="0.25">
      <c r="A44">
        <f ca="1">_xlfn.RANK.EQ(B44,B41:B50)</f>
        <v>9</v>
      </c>
      <c r="B44">
        <f ca="1">RAND()</f>
        <v>0.17258849828330847</v>
      </c>
      <c r="C44" s="2" t="str">
        <f ca="1">C43</f>
        <v>a</v>
      </c>
      <c r="D44" t="str">
        <f ca="1">IF(F44&lt;0," - "&amp;ABS(F44)," + "&amp;F44)&amp;C44&amp;" ∙ "&amp;IF(E44&lt;0,"("&amp;E44&amp;")",E44)</f>
        <v xml:space="preserve"> - 6a ∙ 6</v>
      </c>
      <c r="E44">
        <f ca="1">RANDBETWEEN(1,6)*(-1)^RANDBETWEEN(0,1)</f>
        <v>6</v>
      </c>
      <c r="F44">
        <f ca="1">RANDBETWEEN(1,6)*(-1)^RANDBETWEEN(0,1)</f>
        <v>-6</v>
      </c>
      <c r="G44">
        <f ca="1">RANDBETWEEN(1,6)*(-1)^RANDBETWEEN(0,1)</f>
        <v>-5</v>
      </c>
      <c r="H44" s="7">
        <f ca="1">E44*F44</f>
        <v>-36</v>
      </c>
      <c r="I44" s="7">
        <v>0</v>
      </c>
      <c r="J44" s="7" t="str">
        <f ca="1">IF(H44=0,"",IF(H44&gt;0," + "&amp;H44&amp;C44," - "&amp;ABS(H44)&amp;C44))&amp;IF(I44=0,"",IF(I44&gt;0," + "&amp;I44," - "&amp;ABS(I44)))</f>
        <v xml:space="preserve"> - 36a</v>
      </c>
      <c r="L44">
        <v>4</v>
      </c>
      <c r="M44" s="2" t="s">
        <v>8</v>
      </c>
    </row>
    <row r="45" spans="1:13" x14ac:dyDescent="0.25">
      <c r="A45">
        <f ca="1">_xlfn.RANK.EQ(B45,B41:B50)</f>
        <v>2</v>
      </c>
      <c r="B45">
        <f ca="1">RAND()</f>
        <v>0.84821254766109011</v>
      </c>
      <c r="C45" s="2" t="str">
        <f ca="1">C44</f>
        <v>a</v>
      </c>
      <c r="D45" t="str">
        <f ca="1">IF(E45&lt;0," - "&amp;ABS(E45)," + "&amp;E45)&amp;" ∙ "&amp;IF(G45&lt;0,"("&amp;G45&amp;")",G45)</f>
        <v xml:space="preserve"> + 5 ∙ (-2)</v>
      </c>
      <c r="E45">
        <f ca="1">RANDBETWEEN(1,6)*(-1)^RANDBETWEEN(0,1)</f>
        <v>5</v>
      </c>
      <c r="F45">
        <f ca="1">RANDBETWEEN(1,6)*(-1)^RANDBETWEEN(0,1)</f>
        <v>-3</v>
      </c>
      <c r="G45">
        <f ca="1">RANDBETWEEN(1,6)*(-1)^RANDBETWEEN(0,1)</f>
        <v>-2</v>
      </c>
      <c r="H45" s="7">
        <v>0</v>
      </c>
      <c r="I45" s="7">
        <f ca="1">E45*G45</f>
        <v>-10</v>
      </c>
      <c r="J45" s="7" t="str">
        <f ca="1">IF(H45=0,"",IF(H45&gt;0," + "&amp;H45&amp;C45," - "&amp;ABS(H45)&amp;C45))&amp;IF(I45=0,"",IF(I45&gt;0," + "&amp;I45," - "&amp;ABS(I45)))</f>
        <v xml:space="preserve"> - 10</v>
      </c>
    </row>
    <row r="46" spans="1:13" x14ac:dyDescent="0.25">
      <c r="A46">
        <f ca="1">_xlfn.RANK.EQ(B46,B41:B50)</f>
        <v>6</v>
      </c>
      <c r="B46">
        <f ca="1">RAND()</f>
        <v>0.27503677577404173</v>
      </c>
      <c r="C46" s="2" t="str">
        <f t="shared" ref="C46:C50" ca="1" si="3">C45</f>
        <v>a</v>
      </c>
      <c r="D46" t="str">
        <f ca="1">IF(E46&lt;0," - "&amp;ABS(E46)," + "&amp;E46)&amp;" ∙ ("&amp;F46&amp;C46&amp;IF(G46&lt;0," - "&amp;ABS(G46)," + "&amp;G46)&amp;")"</f>
        <v xml:space="preserve"> + 3 ∙ (6a - 1)</v>
      </c>
      <c r="E46">
        <f ca="1">RANDBETWEEN(1,6)*(-1)^RANDBETWEEN(0,1)</f>
        <v>3</v>
      </c>
      <c r="F46">
        <f ca="1">RANDBETWEEN(1,6)*(-1)^RANDBETWEEN(0,1)</f>
        <v>6</v>
      </c>
      <c r="G46">
        <f ca="1">RANDBETWEEN(1,6)*(-1)^RANDBETWEEN(0,1)</f>
        <v>-1</v>
      </c>
      <c r="H46" s="7">
        <f ca="1">E46*F46</f>
        <v>18</v>
      </c>
      <c r="I46" s="7">
        <f ca="1">E46*G46</f>
        <v>-3</v>
      </c>
      <c r="J46" s="7" t="str">
        <f ca="1">IF(H46=0,"",IF(H46&gt;0," + "&amp;H46&amp;C46," - "&amp;ABS(H46)&amp;C46))&amp;IF(I46=0,"",IF(I46&gt;0," + "&amp;I46," - "&amp;ABS(I46)))</f>
        <v xml:space="preserve"> + 18a - 3</v>
      </c>
    </row>
    <row r="47" spans="1:13" x14ac:dyDescent="0.25">
      <c r="A47">
        <f ca="1">_xlfn.RANK.EQ(B47,B41:B50)</f>
        <v>5</v>
      </c>
      <c r="B47">
        <f ca="1">RAND()</f>
        <v>0.45794997826283368</v>
      </c>
      <c r="C47" s="2" t="str">
        <f t="shared" ca="1" si="3"/>
        <v>a</v>
      </c>
      <c r="D47" t="str">
        <f ca="1">IF(E47&lt;0," - "," + ")&amp;"("&amp;F47&amp;C47&amp;IF(G47&lt;0," - "&amp;ABS(G47)," + "&amp;G47)&amp;")"</f>
        <v xml:space="preserve"> + (-2a - 2)</v>
      </c>
      <c r="E47">
        <f ca="1">(-1)^RANDBETWEEN(0,1)</f>
        <v>1</v>
      </c>
      <c r="F47">
        <f ca="1">RANDBETWEEN(1,6)*(-1)^RANDBETWEEN(0,1)</f>
        <v>-2</v>
      </c>
      <c r="G47">
        <f ca="1">RANDBETWEEN(1,6)*(-1)^RANDBETWEEN(0,1)</f>
        <v>-2</v>
      </c>
      <c r="H47" s="7">
        <f ca="1">E47*F47</f>
        <v>-2</v>
      </c>
      <c r="I47" s="7">
        <f ca="1">E47*G47</f>
        <v>-2</v>
      </c>
      <c r="J47" s="7" t="str">
        <f ca="1">IF(H47=0,"",IF(H47&gt;0," + "&amp;H47&amp;C47," - "&amp;ABS(H47)&amp;C47))&amp;IF(I47=0,"",IF(I47&gt;0," + "&amp;I47," - "&amp;ABS(I47)))</f>
        <v xml:space="preserve"> - 2a - 2</v>
      </c>
    </row>
    <row r="48" spans="1:13" x14ac:dyDescent="0.25">
      <c r="A48">
        <f ca="1">_xlfn.RANK.EQ(B48,B41:B50)</f>
        <v>4</v>
      </c>
      <c r="B48">
        <f ca="1">RAND()</f>
        <v>0.79945119624892502</v>
      </c>
      <c r="C48" s="2" t="str">
        <f t="shared" ca="1" si="3"/>
        <v>a</v>
      </c>
      <c r="D48" t="str">
        <f ca="1">IF(E48&lt;0," - "&amp;ABS(E48)," + "&amp;E48)&amp;" ∙ "&amp;IF(F48&lt;0,"("&amp;F48&amp;C48&amp;")",F48&amp;C48)</f>
        <v xml:space="preserve"> - 2 ∙ 1a</v>
      </c>
      <c r="E48">
        <f ca="1">RANDBETWEEN(1,6)*(-1)^RANDBETWEEN(0,1)</f>
        <v>-2</v>
      </c>
      <c r="F48">
        <f ca="1">RANDBETWEEN(1,6)*(-1)^RANDBETWEEN(0,1)</f>
        <v>1</v>
      </c>
      <c r="G48">
        <f ca="1">RANDBETWEEN(1,6)*(-1)^RANDBETWEEN(0,1)</f>
        <v>-1</v>
      </c>
      <c r="H48" s="7">
        <f ca="1">E48*F48</f>
        <v>-2</v>
      </c>
      <c r="I48" s="7">
        <v>0</v>
      </c>
      <c r="J48" s="7" t="str">
        <f ca="1">IF(H48=0,"",IF(H48&gt;0," + "&amp;H48&amp;C48," - "&amp;ABS(H48)&amp;C48))&amp;IF(I48=0,"",IF(I48&gt;0," + "&amp;I48," - "&amp;ABS(I48)))</f>
        <v xml:space="preserve"> - 2a</v>
      </c>
    </row>
    <row r="49" spans="1:13" x14ac:dyDescent="0.25">
      <c r="A49">
        <f ca="1">_xlfn.RANK.EQ(B49,B41:B50)</f>
        <v>8</v>
      </c>
      <c r="B49">
        <f ca="1">RAND()</f>
        <v>0.25020867911286415</v>
      </c>
      <c r="C49" s="2" t="str">
        <f t="shared" ca="1" si="3"/>
        <v>a</v>
      </c>
      <c r="D49" t="str">
        <f ca="1">IF(F49&lt;0," - "&amp;ABS(F49)," + "&amp;F49)&amp;C49&amp;" ∙ "&amp;IF(E49&lt;0,"("&amp;E49&amp;")",E49)</f>
        <v xml:space="preserve"> + 3a ∙ (-5)</v>
      </c>
      <c r="E49">
        <f ca="1">RANDBETWEEN(1,6)*(-1)^RANDBETWEEN(0,1)</f>
        <v>-5</v>
      </c>
      <c r="F49">
        <f ca="1">RANDBETWEEN(1,6)*(-1)^RANDBETWEEN(0,1)</f>
        <v>3</v>
      </c>
      <c r="G49">
        <f ca="1">RANDBETWEEN(1,6)*(-1)^RANDBETWEEN(0,1)</f>
        <v>-4</v>
      </c>
      <c r="H49" s="7">
        <f ca="1">E49*F49</f>
        <v>-15</v>
      </c>
      <c r="I49" s="7">
        <v>0</v>
      </c>
      <c r="J49" s="7" t="str">
        <f ca="1">IF(H49=0,"",IF(H49&gt;0," + "&amp;H49&amp;C49," - "&amp;ABS(H49)&amp;C49))&amp;IF(I49=0,"",IF(I49&gt;0," + "&amp;I49," - "&amp;ABS(I49)))</f>
        <v xml:space="preserve"> - 15a</v>
      </c>
    </row>
    <row r="50" spans="1:13" x14ac:dyDescent="0.25">
      <c r="A50">
        <f ca="1">_xlfn.RANK.EQ(B50,B41:B50)</f>
        <v>1</v>
      </c>
      <c r="B50">
        <f ca="1">RAND()</f>
        <v>0.98681921813399942</v>
      </c>
      <c r="C50" s="2" t="str">
        <f t="shared" ca="1" si="3"/>
        <v>a</v>
      </c>
      <c r="D50" t="str">
        <f ca="1">IF(E50&lt;0," - "&amp;ABS(E50)," + "&amp;E50)&amp;" ∙ "&amp;IF(G50&lt;0,"("&amp;G50&amp;")",G50)</f>
        <v xml:space="preserve"> - 5 ∙ (-3)</v>
      </c>
      <c r="E50">
        <f ca="1">RANDBETWEEN(1,6)*(-1)^RANDBETWEEN(0,1)</f>
        <v>-5</v>
      </c>
      <c r="F50">
        <f ca="1">RANDBETWEEN(1,6)*(-1)^RANDBETWEEN(0,1)</f>
        <v>-5</v>
      </c>
      <c r="G50">
        <f ca="1">RANDBETWEEN(1,6)*(-1)^RANDBETWEEN(0,1)</f>
        <v>-3</v>
      </c>
      <c r="H50" s="7">
        <v>0</v>
      </c>
      <c r="I50" s="7">
        <f ca="1">E50*G50</f>
        <v>15</v>
      </c>
      <c r="J50" s="7" t="str">
        <f ca="1">IF(H50=0,"",IF(H50&gt;0," + "&amp;H50&amp;C50," - "&amp;ABS(H50)&amp;C50))&amp;IF(I50=0,"",IF(I50&gt;0," + "&amp;I50," - "&amp;ABS(I50)))</f>
        <v xml:space="preserve"> + 15</v>
      </c>
    </row>
    <row r="52" spans="1:13" x14ac:dyDescent="0.25">
      <c r="A52">
        <f>$A$1</f>
        <v>6</v>
      </c>
      <c r="B52" s="7" t="str">
        <f ca="1">IF(LEFT(I52,2)=" +",RIGHT(I52,LEN(I52)-3),I52)</f>
        <v xml:space="preserve"> - 5 ∙ (-3) + 5 ∙ (-2) - 6 ∙ 2a - 2 ∙ 1a + (-2a - 2) + 3 ∙ (6a - 1)</v>
      </c>
      <c r="C52" s="7" t="str">
        <f ca="1">IF(LEFT(D52,2)=" +",RIGHT(D52,LEN(D52)-3),D52)</f>
        <v>15 - 10 - 12a - 2a - 2a - 2 + 18a - 3</v>
      </c>
      <c r="D52" s="8" t="str">
        <f ca="1">VLOOKUP(1,A41:J50,10,FALSE)&amp;VLOOKUP(2,A41:J50,10,FALSE)&amp;VLOOKUP(3,A41:J50,10,FALSE)&amp;IF(A52&gt;3,VLOOKUP(4,A41:J50,10,FALSE),"")&amp;IF(A52&gt;4,VLOOKUP(5,A41:J50,10,FALSE),"")&amp;IF(A52&gt;5,VLOOKUP(6,A41:J50,10,FALSE),"")</f>
        <v xml:space="preserve"> + 15 - 10 - 12a - 2a - 2a - 2 + 18a - 3</v>
      </c>
      <c r="F52" s="7" t="str">
        <f ca="1">IF(LEFT(G52,1)=0,"",G52)&amp;IF(H52&gt;0," + "&amp;H52,IF(H52&lt;0," - "&amp;ABS(H52),""))</f>
        <v>2a</v>
      </c>
      <c r="G52" t="str">
        <f ca="1">VLOOKUP(1,A41:J50,8,FALSE)+VLOOKUP(2,A41:J50,8,FALSE)+VLOOKUP(3,A41:J50,8,FALSE)+IF(A52&gt;3,VLOOKUP(4,A41:J50,8,FALSE),0)+IF(A52&gt;4,VLOOKUP(5,A41:J50,8,FALSE),0)+IF(A52&gt;5,VLOOKUP(6,A41:J50,8,FALSE),0)&amp;VLOOKUP(1,A41:J50,3,FALSE)</f>
        <v>2a</v>
      </c>
      <c r="H52">
        <f ca="1">VLOOKUP(1,A41:J50,9,FALSE)+VLOOKUP(2,A41:J50,9,FALSE)+VLOOKUP(3,A41:J50,9,FALSE)+IF(A52&gt;3,VLOOKUP(4,A41:J50,9,FALSE),0)+IF(A52&gt;4,VLOOKUP(5,A41:J50,9,FALSE),0)+IF(A52&gt;5,VLOOKUP(6,A41:J50,9,FALSE),0)</f>
        <v>0</v>
      </c>
      <c r="I52" t="str">
        <f ca="1">VLOOKUP(1,A41:J50,4,FALSE)&amp;VLOOKUP(2,A41:J50,4,FALSE)&amp;VLOOKUP(3,A41:J50,4,FALSE)&amp;IF(A52&gt;3,VLOOKUP(4,A41:J50,4,FALSE),"")&amp;IF(A52&gt;4,VLOOKUP(5,A41:J50,4,FALSE),"")&amp;IF(A52&gt;5,VLOOKUP(6,A41:J50,4,FALSE),"")</f>
        <v xml:space="preserve"> - 5 ∙ (-3) + 5 ∙ (-2) - 6 ∙ 2a - 2 ∙ 1a + (-2a - 2) + 3 ∙ (6a - 1)</v>
      </c>
    </row>
    <row r="54" spans="1:13" x14ac:dyDescent="0.25">
      <c r="A54">
        <f ca="1">_xlfn.RANK.EQ(B54,B54:B63)</f>
        <v>10</v>
      </c>
      <c r="B54">
        <f ca="1">RAND()</f>
        <v>3.8758495554456207E-2</v>
      </c>
      <c r="C54" s="2" t="str">
        <f ca="1">VLOOKUP(RANDBETWEEN(1,4),$L$2:$M$5,2)</f>
        <v>y</v>
      </c>
      <c r="D54" t="str">
        <f ca="1">IF(E54&lt;0," - "&amp;ABS(E54)," + "&amp;E54)&amp;" ∙ ("&amp;F54&amp;C54&amp;IF(G54&lt;0," - "&amp;ABS(G54)," + "&amp;G54)&amp;")"</f>
        <v xml:space="preserve"> + 6 ∙ (2y + 6)</v>
      </c>
      <c r="E54">
        <f ca="1">RANDBETWEEN(1,6)*(-1)^RANDBETWEEN(0,1)</f>
        <v>6</v>
      </c>
      <c r="F54">
        <f ca="1">RANDBETWEEN(1,6)*(-1)^RANDBETWEEN(0,1)</f>
        <v>2</v>
      </c>
      <c r="G54">
        <f ca="1">RANDBETWEEN(1,6)*(-1)^RANDBETWEEN(0,1)</f>
        <v>6</v>
      </c>
      <c r="H54" s="7">
        <f ca="1">E54*F54</f>
        <v>12</v>
      </c>
      <c r="I54" s="7">
        <f ca="1">E54*G54</f>
        <v>36</v>
      </c>
      <c r="J54" s="7" t="str">
        <f ca="1">IF(H54=0,"",IF(H54&gt;0," + "&amp;H54&amp;C54," - "&amp;ABS(H54)&amp;C54))&amp;IF(I54=0,"",IF(I54&gt;0," + "&amp;I54," - "&amp;ABS(I54)))</f>
        <v xml:space="preserve"> + 12y + 36</v>
      </c>
      <c r="L54" s="2">
        <v>1</v>
      </c>
      <c r="M54" s="2" t="s">
        <v>5</v>
      </c>
    </row>
    <row r="55" spans="1:13" x14ac:dyDescent="0.25">
      <c r="A55">
        <f ca="1">_xlfn.RANK.EQ(B55,B54:B63)</f>
        <v>4</v>
      </c>
      <c r="B55">
        <f ca="1">RAND()</f>
        <v>0.56073453311569821</v>
      </c>
      <c r="C55" s="2" t="str">
        <f ca="1">C54</f>
        <v>y</v>
      </c>
      <c r="D55" t="str">
        <f ca="1">IF(E55&lt;0," - "," + ")&amp;"("&amp;F55&amp;C55&amp;IF(G55&lt;0," - "&amp;ABS(G55)," + "&amp;G55)&amp;")"</f>
        <v xml:space="preserve"> + (5y + 2)</v>
      </c>
      <c r="E55">
        <f ca="1">(-1)^RANDBETWEEN(0,1)</f>
        <v>1</v>
      </c>
      <c r="F55">
        <f ca="1">RANDBETWEEN(1,6)*(-1)^RANDBETWEEN(0,1)</f>
        <v>5</v>
      </c>
      <c r="G55">
        <f ca="1">RANDBETWEEN(1,6)*(-1)^RANDBETWEEN(0,1)</f>
        <v>2</v>
      </c>
      <c r="H55" s="7">
        <f ca="1">E55*F55</f>
        <v>5</v>
      </c>
      <c r="I55" s="7">
        <f ca="1">E55*G55</f>
        <v>2</v>
      </c>
      <c r="J55" s="7" t="str">
        <f ca="1">IF(H55=0,"",IF(H55&gt;0," + "&amp;H55&amp;C55," - "&amp;ABS(H55)&amp;C55))&amp;IF(I55=0,"",IF(I55&gt;0," + "&amp;I55," - "&amp;ABS(I55)))</f>
        <v xml:space="preserve"> + 5y + 2</v>
      </c>
      <c r="L55">
        <v>2</v>
      </c>
      <c r="M55" s="2" t="s">
        <v>6</v>
      </c>
    </row>
    <row r="56" spans="1:13" x14ac:dyDescent="0.25">
      <c r="A56">
        <f ca="1">_xlfn.RANK.EQ(B56,B54:B63)</f>
        <v>2</v>
      </c>
      <c r="B56">
        <f ca="1">RAND()</f>
        <v>0.92361182762681049</v>
      </c>
      <c r="C56" s="2" t="str">
        <f ca="1">C55</f>
        <v>y</v>
      </c>
      <c r="D56" t="str">
        <f ca="1">IF(E56&lt;0," - "&amp;ABS(E56)," + "&amp;E56)&amp;" ∙ "&amp;IF(F56&lt;0,"("&amp;F56&amp;C56&amp;")",F56&amp;C56)</f>
        <v xml:space="preserve"> + 1 ∙ 5y</v>
      </c>
      <c r="E56">
        <f ca="1">RANDBETWEEN(1,6)*(-1)^RANDBETWEEN(0,1)</f>
        <v>1</v>
      </c>
      <c r="F56">
        <f ca="1">RANDBETWEEN(1,6)*(-1)^RANDBETWEEN(0,1)</f>
        <v>5</v>
      </c>
      <c r="G56">
        <f ca="1">RANDBETWEEN(1,6)*(-1)^RANDBETWEEN(0,1)</f>
        <v>1</v>
      </c>
      <c r="H56" s="7">
        <f ca="1">E56*F56</f>
        <v>5</v>
      </c>
      <c r="I56" s="7">
        <v>0</v>
      </c>
      <c r="J56" s="7" t="str">
        <f ca="1">IF(H56=0,"",IF(H56&gt;0," + "&amp;H56&amp;C56," - "&amp;ABS(H56)&amp;C56))&amp;IF(I56=0,"",IF(I56&gt;0," + "&amp;I56," - "&amp;ABS(I56)))</f>
        <v xml:space="preserve"> + 5y</v>
      </c>
      <c r="L56">
        <v>3</v>
      </c>
      <c r="M56" s="2" t="s">
        <v>7</v>
      </c>
    </row>
    <row r="57" spans="1:13" x14ac:dyDescent="0.25">
      <c r="A57">
        <f ca="1">_xlfn.RANK.EQ(B57,B54:B63)</f>
        <v>9</v>
      </c>
      <c r="B57">
        <f ca="1">RAND()</f>
        <v>0.41853533974698742</v>
      </c>
      <c r="C57" s="2" t="str">
        <f ca="1">C56</f>
        <v>y</v>
      </c>
      <c r="D57" t="str">
        <f ca="1">IF(F57&lt;0," - "&amp;ABS(F57)," + "&amp;F57)&amp;C57&amp;" ∙ "&amp;IF(E57&lt;0,"("&amp;E57&amp;")",E57)</f>
        <v xml:space="preserve"> + 4y ∙ 4</v>
      </c>
      <c r="E57">
        <f ca="1">RANDBETWEEN(1,6)*(-1)^RANDBETWEEN(0,1)</f>
        <v>4</v>
      </c>
      <c r="F57">
        <f ca="1">RANDBETWEEN(1,6)*(-1)^RANDBETWEEN(0,1)</f>
        <v>4</v>
      </c>
      <c r="G57">
        <f ca="1">RANDBETWEEN(1,6)*(-1)^RANDBETWEEN(0,1)</f>
        <v>1</v>
      </c>
      <c r="H57" s="7">
        <f ca="1">E57*F57</f>
        <v>16</v>
      </c>
      <c r="I57" s="7">
        <v>0</v>
      </c>
      <c r="J57" s="7" t="str">
        <f ca="1">IF(H57=0,"",IF(H57&gt;0," + "&amp;H57&amp;C57," - "&amp;ABS(H57)&amp;C57))&amp;IF(I57=0,"",IF(I57&gt;0," + "&amp;I57," - "&amp;ABS(I57)))</f>
        <v xml:space="preserve"> + 16y</v>
      </c>
      <c r="L57">
        <v>4</v>
      </c>
      <c r="M57" s="2" t="s">
        <v>8</v>
      </c>
    </row>
    <row r="58" spans="1:13" x14ac:dyDescent="0.25">
      <c r="A58">
        <f ca="1">_xlfn.RANK.EQ(B58,B54:B63)</f>
        <v>8</v>
      </c>
      <c r="B58">
        <f ca="1">RAND()</f>
        <v>0.44743596557061127</v>
      </c>
      <c r="C58" s="2" t="str">
        <f ca="1">C57</f>
        <v>y</v>
      </c>
      <c r="D58" t="str">
        <f ca="1">IF(E58&lt;0," - "&amp;ABS(E58)," + "&amp;E58)&amp;" ∙ "&amp;IF(G58&lt;0,"("&amp;G58&amp;")",G58)</f>
        <v xml:space="preserve"> + 3 ∙ 5</v>
      </c>
      <c r="E58">
        <f ca="1">RANDBETWEEN(1,6)*(-1)^RANDBETWEEN(0,1)</f>
        <v>3</v>
      </c>
      <c r="F58">
        <f ca="1">RANDBETWEEN(1,6)*(-1)^RANDBETWEEN(0,1)</f>
        <v>-4</v>
      </c>
      <c r="G58">
        <f ca="1">RANDBETWEEN(1,6)*(-1)^RANDBETWEEN(0,1)</f>
        <v>5</v>
      </c>
      <c r="H58" s="7">
        <v>0</v>
      </c>
      <c r="I58" s="7">
        <f ca="1">E58*G58</f>
        <v>15</v>
      </c>
      <c r="J58" s="7" t="str">
        <f ca="1">IF(H58=0,"",IF(H58&gt;0," + "&amp;H58&amp;C58," - "&amp;ABS(H58)&amp;C58))&amp;IF(I58=0,"",IF(I58&gt;0," + "&amp;I58," - "&amp;ABS(I58)))</f>
        <v xml:space="preserve"> + 15</v>
      </c>
    </row>
    <row r="59" spans="1:13" x14ac:dyDescent="0.25">
      <c r="A59">
        <f ca="1">_xlfn.RANK.EQ(B59,B54:B63)</f>
        <v>6</v>
      </c>
      <c r="B59">
        <f ca="1">RAND()</f>
        <v>0.51431264650657293</v>
      </c>
      <c r="C59" s="2" t="str">
        <f t="shared" ref="C59:C63" ca="1" si="4">C58</f>
        <v>y</v>
      </c>
      <c r="D59" t="str">
        <f ca="1">IF(E59&lt;0," - "&amp;ABS(E59)," + "&amp;E59)&amp;" ∙ ("&amp;F59&amp;C59&amp;IF(G59&lt;0," - "&amp;ABS(G59)," + "&amp;G59)&amp;")"</f>
        <v xml:space="preserve"> - 6 ∙ (3y + 3)</v>
      </c>
      <c r="E59">
        <f ca="1">RANDBETWEEN(1,6)*(-1)^RANDBETWEEN(0,1)</f>
        <v>-6</v>
      </c>
      <c r="F59">
        <f ca="1">RANDBETWEEN(1,6)*(-1)^RANDBETWEEN(0,1)</f>
        <v>3</v>
      </c>
      <c r="G59">
        <f ca="1">RANDBETWEEN(1,6)*(-1)^RANDBETWEEN(0,1)</f>
        <v>3</v>
      </c>
      <c r="H59" s="7">
        <f ca="1">E59*F59</f>
        <v>-18</v>
      </c>
      <c r="I59" s="7">
        <f ca="1">E59*G59</f>
        <v>-18</v>
      </c>
      <c r="J59" s="7" t="str">
        <f ca="1">IF(H59=0,"",IF(H59&gt;0," + "&amp;H59&amp;C59," - "&amp;ABS(H59)&amp;C59))&amp;IF(I59=0,"",IF(I59&gt;0," + "&amp;I59," - "&amp;ABS(I59)))</f>
        <v xml:space="preserve"> - 18y - 18</v>
      </c>
    </row>
    <row r="60" spans="1:13" x14ac:dyDescent="0.25">
      <c r="A60">
        <f ca="1">_xlfn.RANK.EQ(B60,B54:B63)</f>
        <v>5</v>
      </c>
      <c r="B60">
        <f ca="1">RAND()</f>
        <v>0.55125663372632516</v>
      </c>
      <c r="C60" s="2" t="str">
        <f t="shared" ca="1" si="4"/>
        <v>y</v>
      </c>
      <c r="D60" t="str">
        <f ca="1">IF(E60&lt;0," - "," + ")&amp;"("&amp;F60&amp;C60&amp;IF(G60&lt;0," - "&amp;ABS(G60)," + "&amp;G60)&amp;")"</f>
        <v xml:space="preserve"> - (4y - 3)</v>
      </c>
      <c r="E60">
        <f ca="1">(-1)^RANDBETWEEN(0,1)</f>
        <v>-1</v>
      </c>
      <c r="F60">
        <f ca="1">RANDBETWEEN(1,6)*(-1)^RANDBETWEEN(0,1)</f>
        <v>4</v>
      </c>
      <c r="G60">
        <f ca="1">RANDBETWEEN(1,6)*(-1)^RANDBETWEEN(0,1)</f>
        <v>-3</v>
      </c>
      <c r="H60" s="7">
        <f ca="1">E60*F60</f>
        <v>-4</v>
      </c>
      <c r="I60" s="7">
        <f ca="1">E60*G60</f>
        <v>3</v>
      </c>
      <c r="J60" s="7" t="str">
        <f ca="1">IF(H60=0,"",IF(H60&gt;0," + "&amp;H60&amp;C60," - "&amp;ABS(H60)&amp;C60))&amp;IF(I60=0,"",IF(I60&gt;0," + "&amp;I60," - "&amp;ABS(I60)))</f>
        <v xml:space="preserve"> - 4y + 3</v>
      </c>
    </row>
    <row r="61" spans="1:13" x14ac:dyDescent="0.25">
      <c r="A61">
        <f ca="1">_xlfn.RANK.EQ(B61,B54:B63)</f>
        <v>1</v>
      </c>
      <c r="B61">
        <f ca="1">RAND()</f>
        <v>0.96562475672333448</v>
      </c>
      <c r="C61" s="2" t="str">
        <f t="shared" ca="1" si="4"/>
        <v>y</v>
      </c>
      <c r="D61" t="str">
        <f ca="1">IF(E61&lt;0," - "&amp;ABS(E61)," + "&amp;E61)&amp;" ∙ "&amp;IF(F61&lt;0,"("&amp;F61&amp;C61&amp;")",F61&amp;C61)</f>
        <v xml:space="preserve"> - 4 ∙ (-3y)</v>
      </c>
      <c r="E61">
        <f ca="1">RANDBETWEEN(1,6)*(-1)^RANDBETWEEN(0,1)</f>
        <v>-4</v>
      </c>
      <c r="F61">
        <f ca="1">RANDBETWEEN(1,6)*(-1)^RANDBETWEEN(0,1)</f>
        <v>-3</v>
      </c>
      <c r="G61">
        <f ca="1">RANDBETWEEN(1,6)*(-1)^RANDBETWEEN(0,1)</f>
        <v>-6</v>
      </c>
      <c r="H61" s="7">
        <f ca="1">E61*F61</f>
        <v>12</v>
      </c>
      <c r="I61" s="7">
        <v>0</v>
      </c>
      <c r="J61" s="7" t="str">
        <f ca="1">IF(H61=0,"",IF(H61&gt;0," + "&amp;H61&amp;C61," - "&amp;ABS(H61)&amp;C61))&amp;IF(I61=0,"",IF(I61&gt;0," + "&amp;I61," - "&amp;ABS(I61)))</f>
        <v xml:space="preserve"> + 12y</v>
      </c>
    </row>
    <row r="62" spans="1:13" x14ac:dyDescent="0.25">
      <c r="A62">
        <f ca="1">_xlfn.RANK.EQ(B62,B54:B63)</f>
        <v>7</v>
      </c>
      <c r="B62">
        <f ca="1">RAND()</f>
        <v>0.4699795287796027</v>
      </c>
      <c r="C62" s="2" t="str">
        <f t="shared" ca="1" si="4"/>
        <v>y</v>
      </c>
      <c r="D62" t="str">
        <f ca="1">IF(F62&lt;0," - "&amp;ABS(F62)," + "&amp;F62)&amp;C62&amp;" ∙ "&amp;IF(E62&lt;0,"("&amp;E62&amp;")",E62)</f>
        <v xml:space="preserve"> - 6y ∙ (-3)</v>
      </c>
      <c r="E62">
        <f ca="1">RANDBETWEEN(1,6)*(-1)^RANDBETWEEN(0,1)</f>
        <v>-3</v>
      </c>
      <c r="F62">
        <f ca="1">RANDBETWEEN(1,6)*(-1)^RANDBETWEEN(0,1)</f>
        <v>-6</v>
      </c>
      <c r="G62">
        <f ca="1">RANDBETWEEN(1,6)*(-1)^RANDBETWEEN(0,1)</f>
        <v>4</v>
      </c>
      <c r="H62" s="7">
        <f ca="1">E62*F62</f>
        <v>18</v>
      </c>
      <c r="I62" s="7">
        <v>0</v>
      </c>
      <c r="J62" s="7" t="str">
        <f ca="1">IF(H62=0,"",IF(H62&gt;0," + "&amp;H62&amp;C62," - "&amp;ABS(H62)&amp;C62))&amp;IF(I62=0,"",IF(I62&gt;0," + "&amp;I62," - "&amp;ABS(I62)))</f>
        <v xml:space="preserve"> + 18y</v>
      </c>
    </row>
    <row r="63" spans="1:13" x14ac:dyDescent="0.25">
      <c r="A63">
        <f ca="1">_xlfn.RANK.EQ(B63,B54:B63)</f>
        <v>3</v>
      </c>
      <c r="B63">
        <f ca="1">RAND()</f>
        <v>0.65236444027239848</v>
      </c>
      <c r="C63" s="2" t="str">
        <f t="shared" ca="1" si="4"/>
        <v>y</v>
      </c>
      <c r="D63" t="str">
        <f ca="1">IF(E63&lt;0," - "&amp;ABS(E63)," + "&amp;E63)&amp;" ∙ "&amp;IF(G63&lt;0,"("&amp;G63&amp;")",G63)</f>
        <v xml:space="preserve"> + 1 ∙ 5</v>
      </c>
      <c r="E63">
        <f ca="1">RANDBETWEEN(1,6)*(-1)^RANDBETWEEN(0,1)</f>
        <v>1</v>
      </c>
      <c r="F63">
        <f ca="1">RANDBETWEEN(1,6)*(-1)^RANDBETWEEN(0,1)</f>
        <v>1</v>
      </c>
      <c r="G63">
        <f ca="1">RANDBETWEEN(1,6)*(-1)^RANDBETWEEN(0,1)</f>
        <v>5</v>
      </c>
      <c r="H63" s="7">
        <v>0</v>
      </c>
      <c r="I63" s="7">
        <f ca="1">E63*G63</f>
        <v>5</v>
      </c>
      <c r="J63" s="7" t="str">
        <f ca="1">IF(H63=0,"",IF(H63&gt;0," + "&amp;H63&amp;C63," - "&amp;ABS(H63)&amp;C63))&amp;IF(I63=0,"",IF(I63&gt;0," + "&amp;I63," - "&amp;ABS(I63)))</f>
        <v xml:space="preserve"> + 5</v>
      </c>
    </row>
    <row r="65" spans="1:13" x14ac:dyDescent="0.25">
      <c r="A65">
        <f>$A$1</f>
        <v>6</v>
      </c>
      <c r="B65" s="7" t="str">
        <f ca="1">IF(LEFT(I65,2)=" +",RIGHT(I65,LEN(I65)-3),I65)</f>
        <v xml:space="preserve"> - 4 ∙ (-3y) + 1 ∙ 5y + 1 ∙ 5 + (5y + 2) - (4y - 3) - 6 ∙ (3y + 3)</v>
      </c>
      <c r="C65" s="7" t="str">
        <f ca="1">IF(LEFT(D65,2)=" +",RIGHT(D65,LEN(D65)-3),D65)</f>
        <v>12y + 5y + 5 + 5y + 2 - 4y + 3 - 18y - 18</v>
      </c>
      <c r="D65" s="8" t="str">
        <f ca="1">VLOOKUP(1,A54:J63,10,FALSE)&amp;VLOOKUP(2,A54:J63,10,FALSE)&amp;VLOOKUP(3,A54:J63,10,FALSE)&amp;IF(A65&gt;3,VLOOKUP(4,A54:J63,10,FALSE),"")&amp;IF(A65&gt;4,VLOOKUP(5,A54:J63,10,FALSE),"")&amp;IF(A65&gt;5,VLOOKUP(6,A54:J63,10,FALSE),"")</f>
        <v xml:space="preserve"> + 12y + 5y + 5 + 5y + 2 - 4y + 3 - 18y - 18</v>
      </c>
      <c r="F65" s="7" t="str">
        <f ca="1">IF(LEFT(G65,1)=0,"",G65)&amp;IF(H65&gt;0," + "&amp;H65,IF(H65&lt;0," - "&amp;ABS(H65),""))</f>
        <v>0y - 8</v>
      </c>
      <c r="G65" t="str">
        <f ca="1">VLOOKUP(1,A54:J63,8,FALSE)+VLOOKUP(2,A54:J63,8,FALSE)+VLOOKUP(3,A54:J63,8,FALSE)+IF(A65&gt;3,VLOOKUP(4,A54:J63,8,FALSE),0)+IF(A65&gt;4,VLOOKUP(5,A54:J63,8,FALSE),0)+IF(A65&gt;5,VLOOKUP(6,A54:J63,8,FALSE),0)&amp;VLOOKUP(1,A54:J63,3,FALSE)</f>
        <v>0y</v>
      </c>
      <c r="H65">
        <f ca="1">VLOOKUP(1,A54:J63,9,FALSE)+VLOOKUP(2,A54:J63,9,FALSE)+VLOOKUP(3,A54:J63,9,FALSE)+IF(A65&gt;3,VLOOKUP(4,A54:J63,9,FALSE),0)+IF(A65&gt;4,VLOOKUP(5,A54:J63,9,FALSE),0)+IF(A65&gt;5,VLOOKUP(6,A54:J63,9,FALSE),0)</f>
        <v>-8</v>
      </c>
      <c r="I65" t="str">
        <f ca="1">VLOOKUP(1,A54:J63,4,FALSE)&amp;VLOOKUP(2,A54:J63,4,FALSE)&amp;VLOOKUP(3,A54:J63,4,FALSE)&amp;IF(A65&gt;3,VLOOKUP(4,A54:J63,4,FALSE),"")&amp;IF(A65&gt;4,VLOOKUP(5,A54:J63,4,FALSE),"")&amp;IF(A65&gt;5,VLOOKUP(6,A54:J63,4,FALSE),"")</f>
        <v xml:space="preserve"> - 4 ∙ (-3y) + 1 ∙ 5y + 1 ∙ 5 + (5y + 2) - (4y - 3) - 6 ∙ (3y + 3)</v>
      </c>
    </row>
    <row r="67" spans="1:13" x14ac:dyDescent="0.25">
      <c r="A67">
        <f ca="1">_xlfn.RANK.EQ(B67,B67:B76)</f>
        <v>8</v>
      </c>
      <c r="B67">
        <f ca="1">RAND()</f>
        <v>0.36783553777038469</v>
      </c>
      <c r="C67" s="2" t="str">
        <f ca="1">VLOOKUP(RANDBETWEEN(1,4),$L$2:$M$5,2)</f>
        <v>b</v>
      </c>
      <c r="D67" t="str">
        <f ca="1">IF(E67&lt;0," - "&amp;ABS(E67)," + "&amp;E67)&amp;" ∙ ("&amp;F67&amp;C67&amp;IF(G67&lt;0," - "&amp;ABS(G67)," + "&amp;G67)&amp;")"</f>
        <v xml:space="preserve"> + 5 ∙ (-3b - 4)</v>
      </c>
      <c r="E67">
        <f ca="1">RANDBETWEEN(1,6)*(-1)^RANDBETWEEN(0,1)</f>
        <v>5</v>
      </c>
      <c r="F67">
        <f ca="1">RANDBETWEEN(1,6)*(-1)^RANDBETWEEN(0,1)</f>
        <v>-3</v>
      </c>
      <c r="G67">
        <f ca="1">RANDBETWEEN(1,6)*(-1)^RANDBETWEEN(0,1)</f>
        <v>-4</v>
      </c>
      <c r="H67" s="7">
        <f ca="1">E67*F67</f>
        <v>-15</v>
      </c>
      <c r="I67" s="7">
        <f ca="1">E67*G67</f>
        <v>-20</v>
      </c>
      <c r="J67" s="7" t="str">
        <f ca="1">IF(H67=0,"",IF(H67&gt;0," + "&amp;H67&amp;C67," - "&amp;ABS(H67)&amp;C67))&amp;IF(I67=0,"",IF(I67&gt;0," + "&amp;I67," - "&amp;ABS(I67)))</f>
        <v xml:space="preserve"> - 15b - 20</v>
      </c>
      <c r="L67" s="2">
        <v>1</v>
      </c>
      <c r="M67" s="2" t="s">
        <v>5</v>
      </c>
    </row>
    <row r="68" spans="1:13" x14ac:dyDescent="0.25">
      <c r="A68">
        <f ca="1">_xlfn.RANK.EQ(B68,B67:B76)</f>
        <v>9</v>
      </c>
      <c r="B68">
        <f ca="1">RAND()</f>
        <v>0.34917247187526856</v>
      </c>
      <c r="C68" s="2" t="str">
        <f ca="1">C67</f>
        <v>b</v>
      </c>
      <c r="D68" t="str">
        <f ca="1">IF(E68&lt;0," - "," + ")&amp;"("&amp;F68&amp;C68&amp;IF(G68&lt;0," - "&amp;ABS(G68)," + "&amp;G68)&amp;")"</f>
        <v xml:space="preserve"> - (-6b - 4)</v>
      </c>
      <c r="E68">
        <f ca="1">(-1)^RANDBETWEEN(0,1)</f>
        <v>-1</v>
      </c>
      <c r="F68">
        <f ca="1">RANDBETWEEN(1,6)*(-1)^RANDBETWEEN(0,1)</f>
        <v>-6</v>
      </c>
      <c r="G68">
        <f ca="1">RANDBETWEEN(1,6)*(-1)^RANDBETWEEN(0,1)</f>
        <v>-4</v>
      </c>
      <c r="H68" s="7">
        <f ca="1">E68*F68</f>
        <v>6</v>
      </c>
      <c r="I68" s="7">
        <f ca="1">E68*G68</f>
        <v>4</v>
      </c>
      <c r="J68" s="7" t="str">
        <f ca="1">IF(H68=0,"",IF(H68&gt;0," + "&amp;H68&amp;C68," - "&amp;ABS(H68)&amp;C68))&amp;IF(I68=0,"",IF(I68&gt;0," + "&amp;I68," - "&amp;ABS(I68)))</f>
        <v xml:space="preserve"> + 6b + 4</v>
      </c>
      <c r="L68">
        <v>2</v>
      </c>
      <c r="M68" s="2" t="s">
        <v>6</v>
      </c>
    </row>
    <row r="69" spans="1:13" x14ac:dyDescent="0.25">
      <c r="A69">
        <f ca="1">_xlfn.RANK.EQ(B69,B67:B76)</f>
        <v>5</v>
      </c>
      <c r="B69">
        <f ca="1">RAND()</f>
        <v>0.50334523820745292</v>
      </c>
      <c r="C69" s="2" t="str">
        <f ca="1">C68</f>
        <v>b</v>
      </c>
      <c r="D69" t="str">
        <f ca="1">IF(E69&lt;0," - "&amp;ABS(E69)," + "&amp;E69)&amp;" ∙ "&amp;IF(F69&lt;0,"("&amp;F69&amp;C69&amp;")",F69&amp;C69)</f>
        <v xml:space="preserve"> + 5 ∙ 1b</v>
      </c>
      <c r="E69">
        <f ca="1">RANDBETWEEN(1,6)*(-1)^RANDBETWEEN(0,1)</f>
        <v>5</v>
      </c>
      <c r="F69">
        <f ca="1">RANDBETWEEN(1,6)*(-1)^RANDBETWEEN(0,1)</f>
        <v>1</v>
      </c>
      <c r="G69">
        <f ca="1">RANDBETWEEN(1,6)*(-1)^RANDBETWEEN(0,1)</f>
        <v>1</v>
      </c>
      <c r="H69" s="7">
        <f ca="1">E69*F69</f>
        <v>5</v>
      </c>
      <c r="I69" s="7">
        <v>0</v>
      </c>
      <c r="J69" s="7" t="str">
        <f ca="1">IF(H69=0,"",IF(H69&gt;0," + "&amp;H69&amp;C69," - "&amp;ABS(H69)&amp;C69))&amp;IF(I69=0,"",IF(I69&gt;0," + "&amp;I69," - "&amp;ABS(I69)))</f>
        <v xml:space="preserve"> + 5b</v>
      </c>
      <c r="L69">
        <v>3</v>
      </c>
      <c r="M69" s="2" t="s">
        <v>7</v>
      </c>
    </row>
    <row r="70" spans="1:13" x14ac:dyDescent="0.25">
      <c r="A70">
        <f ca="1">_xlfn.RANK.EQ(B70,B67:B76)</f>
        <v>7</v>
      </c>
      <c r="B70">
        <f ca="1">RAND()</f>
        <v>0.36803216081096934</v>
      </c>
      <c r="C70" s="2" t="str">
        <f ca="1">C69</f>
        <v>b</v>
      </c>
      <c r="D70" t="str">
        <f ca="1">IF(F70&lt;0," - "&amp;ABS(F70)," + "&amp;F70)&amp;C70&amp;" ∙ "&amp;IF(E70&lt;0,"("&amp;E70&amp;")",E70)</f>
        <v xml:space="preserve"> - 5b ∙ (-6)</v>
      </c>
      <c r="E70">
        <f ca="1">RANDBETWEEN(1,6)*(-1)^RANDBETWEEN(0,1)</f>
        <v>-6</v>
      </c>
      <c r="F70">
        <f ca="1">RANDBETWEEN(1,6)*(-1)^RANDBETWEEN(0,1)</f>
        <v>-5</v>
      </c>
      <c r="G70">
        <f ca="1">RANDBETWEEN(1,6)*(-1)^RANDBETWEEN(0,1)</f>
        <v>-3</v>
      </c>
      <c r="H70" s="7">
        <f ca="1">E70*F70</f>
        <v>30</v>
      </c>
      <c r="I70" s="7">
        <v>0</v>
      </c>
      <c r="J70" s="7" t="str">
        <f ca="1">IF(H70=0,"",IF(H70&gt;0," + "&amp;H70&amp;C70," - "&amp;ABS(H70)&amp;C70))&amp;IF(I70=0,"",IF(I70&gt;0," + "&amp;I70," - "&amp;ABS(I70)))</f>
        <v xml:space="preserve"> + 30b</v>
      </c>
      <c r="L70">
        <v>4</v>
      </c>
      <c r="M70" s="2" t="s">
        <v>8</v>
      </c>
    </row>
    <row r="71" spans="1:13" x14ac:dyDescent="0.25">
      <c r="A71">
        <f ca="1">_xlfn.RANK.EQ(B71,B67:B76)</f>
        <v>6</v>
      </c>
      <c r="B71">
        <f ca="1">RAND()</f>
        <v>0.49155267738972641</v>
      </c>
      <c r="C71" s="2" t="str">
        <f ca="1">C70</f>
        <v>b</v>
      </c>
      <c r="D71" t="str">
        <f ca="1">IF(E71&lt;0," - "&amp;ABS(E71)," + "&amp;E71)&amp;" ∙ "&amp;IF(G71&lt;0,"("&amp;G71&amp;")",G71)</f>
        <v xml:space="preserve"> + 4 ∙ 3</v>
      </c>
      <c r="E71">
        <f ca="1">RANDBETWEEN(1,6)*(-1)^RANDBETWEEN(0,1)</f>
        <v>4</v>
      </c>
      <c r="F71">
        <f ca="1">RANDBETWEEN(1,6)*(-1)^RANDBETWEEN(0,1)</f>
        <v>-6</v>
      </c>
      <c r="G71">
        <f ca="1">RANDBETWEEN(1,6)*(-1)^RANDBETWEEN(0,1)</f>
        <v>3</v>
      </c>
      <c r="H71" s="7">
        <v>0</v>
      </c>
      <c r="I71" s="7">
        <f ca="1">E71*G71</f>
        <v>12</v>
      </c>
      <c r="J71" s="7" t="str">
        <f ca="1">IF(H71=0,"",IF(H71&gt;0," + "&amp;H71&amp;C71," - "&amp;ABS(H71)&amp;C71))&amp;IF(I71=0,"",IF(I71&gt;0," + "&amp;I71," - "&amp;ABS(I71)))</f>
        <v xml:space="preserve"> + 12</v>
      </c>
    </row>
    <row r="72" spans="1:13" x14ac:dyDescent="0.25">
      <c r="A72">
        <f ca="1">_xlfn.RANK.EQ(B72,B67:B76)</f>
        <v>4</v>
      </c>
      <c r="B72">
        <f ca="1">RAND()</f>
        <v>0.79784271300765641</v>
      </c>
      <c r="C72" s="2" t="str">
        <f t="shared" ref="C72:C76" ca="1" si="5">C71</f>
        <v>b</v>
      </c>
      <c r="D72" t="str">
        <f ca="1">IF(E72&lt;0," - "&amp;ABS(E72)," + "&amp;E72)&amp;" ∙ ("&amp;F72&amp;C72&amp;IF(G72&lt;0," - "&amp;ABS(G72)," + "&amp;G72)&amp;")"</f>
        <v xml:space="preserve"> + 5 ∙ (-5b - 2)</v>
      </c>
      <c r="E72">
        <f ca="1">RANDBETWEEN(1,6)*(-1)^RANDBETWEEN(0,1)</f>
        <v>5</v>
      </c>
      <c r="F72">
        <f ca="1">RANDBETWEEN(1,6)*(-1)^RANDBETWEEN(0,1)</f>
        <v>-5</v>
      </c>
      <c r="G72">
        <f ca="1">RANDBETWEEN(1,6)*(-1)^RANDBETWEEN(0,1)</f>
        <v>-2</v>
      </c>
      <c r="H72" s="7">
        <f ca="1">E72*F72</f>
        <v>-25</v>
      </c>
      <c r="I72" s="7">
        <f ca="1">E72*G72</f>
        <v>-10</v>
      </c>
      <c r="J72" s="7" t="str">
        <f ca="1">IF(H72=0,"",IF(H72&gt;0," + "&amp;H72&amp;C72," - "&amp;ABS(H72)&amp;C72))&amp;IF(I72=0,"",IF(I72&gt;0," + "&amp;I72," - "&amp;ABS(I72)))</f>
        <v xml:space="preserve"> - 25b - 10</v>
      </c>
    </row>
    <row r="73" spans="1:13" x14ac:dyDescent="0.25">
      <c r="A73">
        <f ca="1">_xlfn.RANK.EQ(B73,B67:B76)</f>
        <v>2</v>
      </c>
      <c r="B73">
        <f ca="1">RAND()</f>
        <v>0.86497533726494269</v>
      </c>
      <c r="C73" s="2" t="str">
        <f t="shared" ca="1" si="5"/>
        <v>b</v>
      </c>
      <c r="D73" t="str">
        <f ca="1">IF(E73&lt;0," - "," + ")&amp;"("&amp;F73&amp;C73&amp;IF(G73&lt;0," - "&amp;ABS(G73)," + "&amp;G73)&amp;")"</f>
        <v xml:space="preserve"> - (3b - 4)</v>
      </c>
      <c r="E73">
        <f ca="1">(-1)^RANDBETWEEN(0,1)</f>
        <v>-1</v>
      </c>
      <c r="F73">
        <f ca="1">RANDBETWEEN(1,6)*(-1)^RANDBETWEEN(0,1)</f>
        <v>3</v>
      </c>
      <c r="G73">
        <f ca="1">RANDBETWEEN(1,6)*(-1)^RANDBETWEEN(0,1)</f>
        <v>-4</v>
      </c>
      <c r="H73" s="7">
        <f ca="1">E73*F73</f>
        <v>-3</v>
      </c>
      <c r="I73" s="7">
        <f ca="1">E73*G73</f>
        <v>4</v>
      </c>
      <c r="J73" s="7" t="str">
        <f ca="1">IF(H73=0,"",IF(H73&gt;0," + "&amp;H73&amp;C73," - "&amp;ABS(H73)&amp;C73))&amp;IF(I73=0,"",IF(I73&gt;0," + "&amp;I73," - "&amp;ABS(I73)))</f>
        <v xml:space="preserve"> - 3b + 4</v>
      </c>
    </row>
    <row r="74" spans="1:13" x14ac:dyDescent="0.25">
      <c r="A74">
        <f ca="1">_xlfn.RANK.EQ(B74,B67:B76)</f>
        <v>3</v>
      </c>
      <c r="B74">
        <f ca="1">RAND()</f>
        <v>0.80806598804047181</v>
      </c>
      <c r="C74" s="2" t="str">
        <f t="shared" ca="1" si="5"/>
        <v>b</v>
      </c>
      <c r="D74" t="str">
        <f ca="1">IF(E74&lt;0," - "&amp;ABS(E74)," + "&amp;E74)&amp;" ∙ "&amp;IF(F74&lt;0,"("&amp;F74&amp;C74&amp;")",F74&amp;C74)</f>
        <v xml:space="preserve"> - 1 ∙ 4b</v>
      </c>
      <c r="E74">
        <f ca="1">RANDBETWEEN(1,6)*(-1)^RANDBETWEEN(0,1)</f>
        <v>-1</v>
      </c>
      <c r="F74">
        <f ca="1">RANDBETWEEN(1,6)*(-1)^RANDBETWEEN(0,1)</f>
        <v>4</v>
      </c>
      <c r="G74">
        <f ca="1">RANDBETWEEN(1,6)*(-1)^RANDBETWEEN(0,1)</f>
        <v>-5</v>
      </c>
      <c r="H74" s="7">
        <f ca="1">E74*F74</f>
        <v>-4</v>
      </c>
      <c r="I74" s="7">
        <v>0</v>
      </c>
      <c r="J74" s="7" t="str">
        <f ca="1">IF(H74=0,"",IF(H74&gt;0," + "&amp;H74&amp;C74," - "&amp;ABS(H74)&amp;C74))&amp;IF(I74=0,"",IF(I74&gt;0," + "&amp;I74," - "&amp;ABS(I74)))</f>
        <v xml:space="preserve"> - 4b</v>
      </c>
    </row>
    <row r="75" spans="1:13" x14ac:dyDescent="0.25">
      <c r="A75">
        <f ca="1">_xlfn.RANK.EQ(B75,B67:B76)</f>
        <v>10</v>
      </c>
      <c r="B75">
        <f ca="1">RAND()</f>
        <v>0.14429361749855607</v>
      </c>
      <c r="C75" s="2" t="str">
        <f t="shared" ca="1" si="5"/>
        <v>b</v>
      </c>
      <c r="D75" t="str">
        <f ca="1">IF(F75&lt;0," - "&amp;ABS(F75)," + "&amp;F75)&amp;C75&amp;" ∙ "&amp;IF(E75&lt;0,"("&amp;E75&amp;")",E75)</f>
        <v xml:space="preserve"> - 3b ∙ (-2)</v>
      </c>
      <c r="E75">
        <f ca="1">RANDBETWEEN(1,6)*(-1)^RANDBETWEEN(0,1)</f>
        <v>-2</v>
      </c>
      <c r="F75">
        <f ca="1">RANDBETWEEN(1,6)*(-1)^RANDBETWEEN(0,1)</f>
        <v>-3</v>
      </c>
      <c r="G75">
        <f ca="1">RANDBETWEEN(1,6)*(-1)^RANDBETWEEN(0,1)</f>
        <v>1</v>
      </c>
      <c r="H75" s="7">
        <f ca="1">E75*F75</f>
        <v>6</v>
      </c>
      <c r="I75" s="7">
        <v>0</v>
      </c>
      <c r="J75" s="7" t="str">
        <f ca="1">IF(H75=0,"",IF(H75&gt;0," + "&amp;H75&amp;C75," - "&amp;ABS(H75)&amp;C75))&amp;IF(I75=0,"",IF(I75&gt;0," + "&amp;I75," - "&amp;ABS(I75)))</f>
        <v xml:space="preserve"> + 6b</v>
      </c>
    </row>
    <row r="76" spans="1:13" x14ac:dyDescent="0.25">
      <c r="A76">
        <f ca="1">_xlfn.RANK.EQ(B76,B67:B76)</f>
        <v>1</v>
      </c>
      <c r="B76">
        <f ca="1">RAND()</f>
        <v>0.89796317918222834</v>
      </c>
      <c r="C76" s="2" t="str">
        <f t="shared" ca="1" si="5"/>
        <v>b</v>
      </c>
      <c r="D76" t="str">
        <f ca="1">IF(E76&lt;0," - "&amp;ABS(E76)," + "&amp;E76)&amp;" ∙ "&amp;IF(G76&lt;0,"("&amp;G76&amp;")",G76)</f>
        <v xml:space="preserve"> + 5 ∙ 6</v>
      </c>
      <c r="E76">
        <f ca="1">RANDBETWEEN(1,6)*(-1)^RANDBETWEEN(0,1)</f>
        <v>5</v>
      </c>
      <c r="F76">
        <f ca="1">RANDBETWEEN(1,6)*(-1)^RANDBETWEEN(0,1)</f>
        <v>-6</v>
      </c>
      <c r="G76">
        <f ca="1">RANDBETWEEN(1,6)*(-1)^RANDBETWEEN(0,1)</f>
        <v>6</v>
      </c>
      <c r="H76" s="7">
        <v>0</v>
      </c>
      <c r="I76" s="7">
        <f ca="1">E76*G76</f>
        <v>30</v>
      </c>
      <c r="J76" s="7" t="str">
        <f ca="1">IF(H76=0,"",IF(H76&gt;0," + "&amp;H76&amp;C76," - "&amp;ABS(H76)&amp;C76))&amp;IF(I76=0,"",IF(I76&gt;0," + "&amp;I76," - "&amp;ABS(I76)))</f>
        <v xml:space="preserve"> + 30</v>
      </c>
    </row>
    <row r="78" spans="1:13" x14ac:dyDescent="0.25">
      <c r="A78">
        <f>$A$1</f>
        <v>6</v>
      </c>
      <c r="B78" s="7" t="str">
        <f ca="1">IF(LEFT(I78,2)=" +",RIGHT(I78,LEN(I78)-3),I78)</f>
        <v>5 ∙ 6 - (3b - 4) - 1 ∙ 4b + 5 ∙ (-5b - 2) + 5 ∙ 1b + 4 ∙ 3</v>
      </c>
      <c r="C78" s="7" t="str">
        <f ca="1">IF(LEFT(D78,2)=" +",RIGHT(D78,LEN(D78)-3),D78)</f>
        <v>30 - 3b + 4 - 4b - 25b - 10 + 5b + 12</v>
      </c>
      <c r="D78" s="8" t="str">
        <f ca="1">VLOOKUP(1,A67:J76,10,FALSE)&amp;VLOOKUP(2,A67:J76,10,FALSE)&amp;VLOOKUP(3,A67:J76,10,FALSE)&amp;IF(A78&gt;3,VLOOKUP(4,A67:J76,10,FALSE),"")&amp;IF(A78&gt;4,VLOOKUP(5,A67:J76,10,FALSE),"")&amp;IF(A78&gt;5,VLOOKUP(6,A67:J76,10,FALSE),"")</f>
        <v xml:space="preserve"> + 30 - 3b + 4 - 4b - 25b - 10 + 5b + 12</v>
      </c>
      <c r="F78" s="7" t="str">
        <f ca="1">IF(LEFT(G78,1)=0,"",G78)&amp;IF(H78&gt;0," + "&amp;H78,IF(H78&lt;0," - "&amp;ABS(H78),""))</f>
        <v>-27b + 36</v>
      </c>
      <c r="G78" t="str">
        <f ca="1">VLOOKUP(1,A67:J76,8,FALSE)+VLOOKUP(2,A67:J76,8,FALSE)+VLOOKUP(3,A67:J76,8,FALSE)+IF(A78&gt;3,VLOOKUP(4,A67:J76,8,FALSE),0)+IF(A78&gt;4,VLOOKUP(5,A67:J76,8,FALSE),0)+IF(A78&gt;5,VLOOKUP(6,A67:J76,8,FALSE),0)&amp;VLOOKUP(1,A67:J76,3,FALSE)</f>
        <v>-27b</v>
      </c>
      <c r="H78">
        <f ca="1">VLOOKUP(1,A67:J76,9,FALSE)+VLOOKUP(2,A67:J76,9,FALSE)+VLOOKUP(3,A67:J76,9,FALSE)+IF(A78&gt;3,VLOOKUP(4,A67:J76,9,FALSE),0)+IF(A78&gt;4,VLOOKUP(5,A67:J76,9,FALSE),0)+IF(A78&gt;5,VLOOKUP(6,A67:J76,9,FALSE),0)</f>
        <v>36</v>
      </c>
      <c r="I78" t="str">
        <f ca="1">VLOOKUP(1,A67:J76,4,FALSE)&amp;VLOOKUP(2,A67:J76,4,FALSE)&amp;VLOOKUP(3,A67:J76,4,FALSE)&amp;IF(A78&gt;3,VLOOKUP(4,A67:J76,4,FALSE),"")&amp;IF(A78&gt;4,VLOOKUP(5,A67:J76,4,FALSE),"")&amp;IF(A78&gt;5,VLOOKUP(6,A67:J76,4,FALSE),"")</f>
        <v xml:space="preserve"> + 5 ∙ 6 - (3b - 4) - 1 ∙ 4b + 5 ∙ (-5b - 2) + 5 ∙ 1b + 4 ∙ 3</v>
      </c>
    </row>
    <row r="80" spans="1:13" x14ac:dyDescent="0.25">
      <c r="A80">
        <f ca="1">_xlfn.RANK.EQ(B80,B80:B89)</f>
        <v>6</v>
      </c>
      <c r="B80">
        <f ca="1">RAND()</f>
        <v>0.29470758076738723</v>
      </c>
      <c r="C80" s="2" t="str">
        <f ca="1">VLOOKUP(RANDBETWEEN(1,4),$L$2:$M$5,2)</f>
        <v>b</v>
      </c>
      <c r="D80" t="str">
        <f ca="1">IF(E80&lt;0," - "&amp;ABS(E80)," + "&amp;E80)&amp;" ∙ ("&amp;F80&amp;C80&amp;IF(G80&lt;0," - "&amp;ABS(G80)," + "&amp;G80)&amp;")"</f>
        <v xml:space="preserve"> - 4 ∙ (-5b - 2)</v>
      </c>
      <c r="E80">
        <f ca="1">RANDBETWEEN(1,6)*(-1)^RANDBETWEEN(0,1)</f>
        <v>-4</v>
      </c>
      <c r="F80">
        <f ca="1">RANDBETWEEN(1,6)*(-1)^RANDBETWEEN(0,1)</f>
        <v>-5</v>
      </c>
      <c r="G80">
        <f ca="1">RANDBETWEEN(1,6)*(-1)^RANDBETWEEN(0,1)</f>
        <v>-2</v>
      </c>
      <c r="H80" s="7">
        <f ca="1">E80*F80</f>
        <v>20</v>
      </c>
      <c r="I80" s="7">
        <f ca="1">E80*G80</f>
        <v>8</v>
      </c>
      <c r="J80" s="7" t="str">
        <f ca="1">IF(H80=0,"",IF(H80&gt;0," + "&amp;H80&amp;C80," - "&amp;ABS(H80)&amp;C80))&amp;IF(I80=0,"",IF(I80&gt;0," + "&amp;I80," - "&amp;ABS(I80)))</f>
        <v xml:space="preserve"> + 20b + 8</v>
      </c>
      <c r="L80" s="2">
        <v>1</v>
      </c>
      <c r="M80" s="2" t="s">
        <v>5</v>
      </c>
    </row>
    <row r="81" spans="1:13" x14ac:dyDescent="0.25">
      <c r="A81">
        <f ca="1">_xlfn.RANK.EQ(B81,B80:B89)</f>
        <v>10</v>
      </c>
      <c r="B81">
        <f ca="1">RAND()</f>
        <v>9.0506400101094564E-2</v>
      </c>
      <c r="C81" s="2" t="str">
        <f ca="1">C80</f>
        <v>b</v>
      </c>
      <c r="D81" t="str">
        <f ca="1">IF(E81&lt;0," - "," + ")&amp;"("&amp;F81&amp;C81&amp;IF(G81&lt;0," - "&amp;ABS(G81)," + "&amp;G81)&amp;")"</f>
        <v xml:space="preserve"> - (-5b - 4)</v>
      </c>
      <c r="E81">
        <f ca="1">(-1)^RANDBETWEEN(0,1)</f>
        <v>-1</v>
      </c>
      <c r="F81">
        <f ca="1">RANDBETWEEN(1,6)*(-1)^RANDBETWEEN(0,1)</f>
        <v>-5</v>
      </c>
      <c r="G81">
        <f ca="1">RANDBETWEEN(1,6)*(-1)^RANDBETWEEN(0,1)</f>
        <v>-4</v>
      </c>
      <c r="H81" s="7">
        <f ca="1">E81*F81</f>
        <v>5</v>
      </c>
      <c r="I81" s="7">
        <f ca="1">E81*G81</f>
        <v>4</v>
      </c>
      <c r="J81" s="7" t="str">
        <f ca="1">IF(H81=0,"",IF(H81&gt;0," + "&amp;H81&amp;C81," - "&amp;ABS(H81)&amp;C81))&amp;IF(I81=0,"",IF(I81&gt;0," + "&amp;I81," - "&amp;ABS(I81)))</f>
        <v xml:space="preserve"> + 5b + 4</v>
      </c>
      <c r="L81">
        <v>2</v>
      </c>
      <c r="M81" s="2" t="s">
        <v>6</v>
      </c>
    </row>
    <row r="82" spans="1:13" x14ac:dyDescent="0.25">
      <c r="A82">
        <f ca="1">_xlfn.RANK.EQ(B82,B80:B89)</f>
        <v>8</v>
      </c>
      <c r="B82">
        <f ca="1">RAND()</f>
        <v>0.20373986081420192</v>
      </c>
      <c r="C82" s="2" t="str">
        <f ca="1">C81</f>
        <v>b</v>
      </c>
      <c r="D82" t="str">
        <f ca="1">IF(E82&lt;0," - "&amp;ABS(E82)," + "&amp;E82)&amp;" ∙ "&amp;IF(F82&lt;0,"("&amp;F82&amp;C82&amp;")",F82&amp;C82)</f>
        <v xml:space="preserve"> - 2 ∙ (-5b)</v>
      </c>
      <c r="E82">
        <f ca="1">RANDBETWEEN(1,6)*(-1)^RANDBETWEEN(0,1)</f>
        <v>-2</v>
      </c>
      <c r="F82">
        <f ca="1">RANDBETWEEN(1,6)*(-1)^RANDBETWEEN(0,1)</f>
        <v>-5</v>
      </c>
      <c r="G82">
        <f ca="1">RANDBETWEEN(1,6)*(-1)^RANDBETWEEN(0,1)</f>
        <v>-5</v>
      </c>
      <c r="H82" s="7">
        <f ca="1">E82*F82</f>
        <v>10</v>
      </c>
      <c r="I82" s="7">
        <v>0</v>
      </c>
      <c r="J82" s="7" t="str">
        <f ca="1">IF(H82=0,"",IF(H82&gt;0," + "&amp;H82&amp;C82," - "&amp;ABS(H82)&amp;C82))&amp;IF(I82=0,"",IF(I82&gt;0," + "&amp;I82," - "&amp;ABS(I82)))</f>
        <v xml:space="preserve"> + 10b</v>
      </c>
      <c r="L82">
        <v>3</v>
      </c>
      <c r="M82" s="2" t="s">
        <v>7</v>
      </c>
    </row>
    <row r="83" spans="1:13" x14ac:dyDescent="0.25">
      <c r="A83">
        <f ca="1">_xlfn.RANK.EQ(B83,B80:B89)</f>
        <v>1</v>
      </c>
      <c r="B83">
        <f ca="1">RAND()</f>
        <v>0.83133898256834404</v>
      </c>
      <c r="C83" s="2" t="str">
        <f ca="1">C82</f>
        <v>b</v>
      </c>
      <c r="D83" t="str">
        <f ca="1">IF(F83&lt;0," - "&amp;ABS(F83)," + "&amp;F83)&amp;C83&amp;" ∙ "&amp;IF(E83&lt;0,"("&amp;E83&amp;")",E83)</f>
        <v xml:space="preserve"> - 3b ∙ 6</v>
      </c>
      <c r="E83">
        <f ca="1">RANDBETWEEN(1,6)*(-1)^RANDBETWEEN(0,1)</f>
        <v>6</v>
      </c>
      <c r="F83">
        <f ca="1">RANDBETWEEN(1,6)*(-1)^RANDBETWEEN(0,1)</f>
        <v>-3</v>
      </c>
      <c r="G83">
        <f ca="1">RANDBETWEEN(1,6)*(-1)^RANDBETWEEN(0,1)</f>
        <v>5</v>
      </c>
      <c r="H83" s="7">
        <f ca="1">E83*F83</f>
        <v>-18</v>
      </c>
      <c r="I83" s="7">
        <v>0</v>
      </c>
      <c r="J83" s="7" t="str">
        <f ca="1">IF(H83=0,"",IF(H83&gt;0," + "&amp;H83&amp;C83," - "&amp;ABS(H83)&amp;C83))&amp;IF(I83=0,"",IF(I83&gt;0," + "&amp;I83," - "&amp;ABS(I83)))</f>
        <v xml:space="preserve"> - 18b</v>
      </c>
      <c r="L83">
        <v>4</v>
      </c>
      <c r="M83" s="2" t="s">
        <v>8</v>
      </c>
    </row>
    <row r="84" spans="1:13" x14ac:dyDescent="0.25">
      <c r="A84">
        <f ca="1">_xlfn.RANK.EQ(B84,B80:B89)</f>
        <v>7</v>
      </c>
      <c r="B84">
        <f ca="1">RAND()</f>
        <v>0.27630982345778532</v>
      </c>
      <c r="C84" s="2" t="str">
        <f ca="1">C83</f>
        <v>b</v>
      </c>
      <c r="D84" t="str">
        <f ca="1">IF(E84&lt;0," - "&amp;ABS(E84)," + "&amp;E84)&amp;" ∙ "&amp;IF(G84&lt;0,"("&amp;G84&amp;")",G84)</f>
        <v xml:space="preserve"> + 2 ∙ (-3)</v>
      </c>
      <c r="E84">
        <f ca="1">RANDBETWEEN(1,6)*(-1)^RANDBETWEEN(0,1)</f>
        <v>2</v>
      </c>
      <c r="F84">
        <f ca="1">RANDBETWEEN(1,6)*(-1)^RANDBETWEEN(0,1)</f>
        <v>-5</v>
      </c>
      <c r="G84">
        <f ca="1">RANDBETWEEN(1,6)*(-1)^RANDBETWEEN(0,1)</f>
        <v>-3</v>
      </c>
      <c r="H84" s="7">
        <v>0</v>
      </c>
      <c r="I84" s="7">
        <f ca="1">E84*G84</f>
        <v>-6</v>
      </c>
      <c r="J84" s="7" t="str">
        <f ca="1">IF(H84=0,"",IF(H84&gt;0," + "&amp;H84&amp;C84," - "&amp;ABS(H84)&amp;C84))&amp;IF(I84=0,"",IF(I84&gt;0," + "&amp;I84," - "&amp;ABS(I84)))</f>
        <v xml:space="preserve"> - 6</v>
      </c>
    </row>
    <row r="85" spans="1:13" x14ac:dyDescent="0.25">
      <c r="A85">
        <f ca="1">_xlfn.RANK.EQ(B85,B80:B89)</f>
        <v>3</v>
      </c>
      <c r="B85">
        <f ca="1">RAND()</f>
        <v>0.66363998558863857</v>
      </c>
      <c r="C85" s="2" t="str">
        <f t="shared" ref="C85:C89" ca="1" si="6">C84</f>
        <v>b</v>
      </c>
      <c r="D85" t="str">
        <f ca="1">IF(E85&lt;0," - "&amp;ABS(E85)," + "&amp;E85)&amp;" ∙ ("&amp;F85&amp;C85&amp;IF(G85&lt;0," - "&amp;ABS(G85)," + "&amp;G85)&amp;")"</f>
        <v xml:space="preserve"> + 3 ∙ (-2b + 5)</v>
      </c>
      <c r="E85">
        <f ca="1">RANDBETWEEN(1,6)*(-1)^RANDBETWEEN(0,1)</f>
        <v>3</v>
      </c>
      <c r="F85">
        <f ca="1">RANDBETWEEN(1,6)*(-1)^RANDBETWEEN(0,1)</f>
        <v>-2</v>
      </c>
      <c r="G85">
        <f ca="1">RANDBETWEEN(1,6)*(-1)^RANDBETWEEN(0,1)</f>
        <v>5</v>
      </c>
      <c r="H85" s="7">
        <f ca="1">E85*F85</f>
        <v>-6</v>
      </c>
      <c r="I85" s="7">
        <f ca="1">E85*G85</f>
        <v>15</v>
      </c>
      <c r="J85" s="7" t="str">
        <f ca="1">IF(H85=0,"",IF(H85&gt;0," + "&amp;H85&amp;C85," - "&amp;ABS(H85)&amp;C85))&amp;IF(I85=0,"",IF(I85&gt;0," + "&amp;I85," - "&amp;ABS(I85)))</f>
        <v xml:space="preserve"> - 6b + 15</v>
      </c>
    </row>
    <row r="86" spans="1:13" x14ac:dyDescent="0.25">
      <c r="A86">
        <f ca="1">_xlfn.RANK.EQ(B86,B80:B89)</f>
        <v>5</v>
      </c>
      <c r="B86">
        <f ca="1">RAND()</f>
        <v>0.41934914415419255</v>
      </c>
      <c r="C86" s="2" t="str">
        <f t="shared" ca="1" si="6"/>
        <v>b</v>
      </c>
      <c r="D86" t="str">
        <f ca="1">IF(E86&lt;0," - "," + ")&amp;"("&amp;F86&amp;C86&amp;IF(G86&lt;0," - "&amp;ABS(G86)," + "&amp;G86)&amp;")"</f>
        <v xml:space="preserve"> - (6b - 2)</v>
      </c>
      <c r="E86">
        <f ca="1">(-1)^RANDBETWEEN(0,1)</f>
        <v>-1</v>
      </c>
      <c r="F86">
        <f ca="1">RANDBETWEEN(1,6)*(-1)^RANDBETWEEN(0,1)</f>
        <v>6</v>
      </c>
      <c r="G86">
        <f ca="1">RANDBETWEEN(1,6)*(-1)^RANDBETWEEN(0,1)</f>
        <v>-2</v>
      </c>
      <c r="H86" s="7">
        <f ca="1">E86*F86</f>
        <v>-6</v>
      </c>
      <c r="I86" s="7">
        <f ca="1">E86*G86</f>
        <v>2</v>
      </c>
      <c r="J86" s="7" t="str">
        <f ca="1">IF(H86=0,"",IF(H86&gt;0," + "&amp;H86&amp;C86," - "&amp;ABS(H86)&amp;C86))&amp;IF(I86=0,"",IF(I86&gt;0," + "&amp;I86," - "&amp;ABS(I86)))</f>
        <v xml:space="preserve"> - 6b + 2</v>
      </c>
    </row>
    <row r="87" spans="1:13" x14ac:dyDescent="0.25">
      <c r="A87">
        <f ca="1">_xlfn.RANK.EQ(B87,B80:B89)</f>
        <v>4</v>
      </c>
      <c r="B87">
        <f ca="1">RAND()</f>
        <v>0.64216074568528825</v>
      </c>
      <c r="C87" s="2" t="str">
        <f t="shared" ca="1" si="6"/>
        <v>b</v>
      </c>
      <c r="D87" t="str">
        <f ca="1">IF(E87&lt;0," - "&amp;ABS(E87)," + "&amp;E87)&amp;" ∙ "&amp;IF(F87&lt;0,"("&amp;F87&amp;C87&amp;")",F87&amp;C87)</f>
        <v xml:space="preserve"> + 3 ∙ 3b</v>
      </c>
      <c r="E87">
        <f ca="1">RANDBETWEEN(1,6)*(-1)^RANDBETWEEN(0,1)</f>
        <v>3</v>
      </c>
      <c r="F87">
        <f ca="1">RANDBETWEEN(1,6)*(-1)^RANDBETWEEN(0,1)</f>
        <v>3</v>
      </c>
      <c r="G87">
        <f ca="1">RANDBETWEEN(1,6)*(-1)^RANDBETWEEN(0,1)</f>
        <v>5</v>
      </c>
      <c r="H87" s="7">
        <f ca="1">E87*F87</f>
        <v>9</v>
      </c>
      <c r="I87" s="7">
        <v>0</v>
      </c>
      <c r="J87" s="7" t="str">
        <f ca="1">IF(H87=0,"",IF(H87&gt;0," + "&amp;H87&amp;C87," - "&amp;ABS(H87)&amp;C87))&amp;IF(I87=0,"",IF(I87&gt;0," + "&amp;I87," - "&amp;ABS(I87)))</f>
        <v xml:space="preserve"> + 9b</v>
      </c>
    </row>
    <row r="88" spans="1:13" x14ac:dyDescent="0.25">
      <c r="A88">
        <f ca="1">_xlfn.RANK.EQ(B88,B80:B89)</f>
        <v>2</v>
      </c>
      <c r="B88">
        <f ca="1">RAND()</f>
        <v>0.81548338729910785</v>
      </c>
      <c r="C88" s="2" t="str">
        <f t="shared" ca="1" si="6"/>
        <v>b</v>
      </c>
      <c r="D88" t="str">
        <f ca="1">IF(F88&lt;0," - "&amp;ABS(F88)," + "&amp;F88)&amp;C88&amp;" ∙ "&amp;IF(E88&lt;0,"("&amp;E88&amp;")",E88)</f>
        <v xml:space="preserve"> - 6b ∙ (-1)</v>
      </c>
      <c r="E88">
        <f ca="1">RANDBETWEEN(1,6)*(-1)^RANDBETWEEN(0,1)</f>
        <v>-1</v>
      </c>
      <c r="F88">
        <f ca="1">RANDBETWEEN(1,6)*(-1)^RANDBETWEEN(0,1)</f>
        <v>-6</v>
      </c>
      <c r="G88">
        <f ca="1">RANDBETWEEN(1,6)*(-1)^RANDBETWEEN(0,1)</f>
        <v>4</v>
      </c>
      <c r="H88" s="7">
        <f ca="1">E88*F88</f>
        <v>6</v>
      </c>
      <c r="I88" s="7">
        <v>0</v>
      </c>
      <c r="J88" s="7" t="str">
        <f ca="1">IF(H88=0,"",IF(H88&gt;0," + "&amp;H88&amp;C88," - "&amp;ABS(H88)&amp;C88))&amp;IF(I88=0,"",IF(I88&gt;0," + "&amp;I88," - "&amp;ABS(I88)))</f>
        <v xml:space="preserve"> + 6b</v>
      </c>
    </row>
    <row r="89" spans="1:13" x14ac:dyDescent="0.25">
      <c r="A89">
        <f ca="1">_xlfn.RANK.EQ(B89,B80:B89)</f>
        <v>9</v>
      </c>
      <c r="B89">
        <f ca="1">RAND()</f>
        <v>0.19366467791996811</v>
      </c>
      <c r="C89" s="2" t="str">
        <f t="shared" ca="1" si="6"/>
        <v>b</v>
      </c>
      <c r="D89" t="str">
        <f ca="1">IF(E89&lt;0," - "&amp;ABS(E89)," + "&amp;E89)&amp;" ∙ "&amp;IF(G89&lt;0,"("&amp;G89&amp;")",G89)</f>
        <v xml:space="preserve"> + 4 ∙ 2</v>
      </c>
      <c r="E89">
        <f ca="1">RANDBETWEEN(1,6)*(-1)^RANDBETWEEN(0,1)</f>
        <v>4</v>
      </c>
      <c r="F89">
        <f ca="1">RANDBETWEEN(1,6)*(-1)^RANDBETWEEN(0,1)</f>
        <v>4</v>
      </c>
      <c r="G89">
        <f ca="1">RANDBETWEEN(1,6)*(-1)^RANDBETWEEN(0,1)</f>
        <v>2</v>
      </c>
      <c r="H89" s="7">
        <v>0</v>
      </c>
      <c r="I89" s="7">
        <f ca="1">E89*G89</f>
        <v>8</v>
      </c>
      <c r="J89" s="7" t="str">
        <f ca="1">IF(H89=0,"",IF(H89&gt;0," + "&amp;H89&amp;C89," - "&amp;ABS(H89)&amp;C89))&amp;IF(I89=0,"",IF(I89&gt;0," + "&amp;I89," - "&amp;ABS(I89)))</f>
        <v xml:space="preserve"> + 8</v>
      </c>
    </row>
    <row r="91" spans="1:13" x14ac:dyDescent="0.25">
      <c r="A91">
        <f>$A$1</f>
        <v>6</v>
      </c>
      <c r="B91" s="7" t="str">
        <f ca="1">IF(LEFT(I91,2)=" +",RIGHT(I91,LEN(I91)-3),I91)</f>
        <v xml:space="preserve"> - 3b ∙ 6 - 6b ∙ (-1) + 3 ∙ (-2b + 5) + 3 ∙ 3b - (6b - 2) - 4 ∙ (-5b - 2)</v>
      </c>
      <c r="C91" s="7" t="str">
        <f ca="1">IF(LEFT(D91,2)=" +",RIGHT(D91,LEN(D91)-3),D91)</f>
        <v xml:space="preserve"> - 18b + 6b - 6b + 15 + 9b - 6b + 2 + 20b + 8</v>
      </c>
      <c r="D91" s="8" t="str">
        <f ca="1">VLOOKUP(1,A80:J89,10,FALSE)&amp;VLOOKUP(2,A80:J89,10,FALSE)&amp;VLOOKUP(3,A80:J89,10,FALSE)&amp;IF(A91&gt;3,VLOOKUP(4,A80:J89,10,FALSE),"")&amp;IF(A91&gt;4,VLOOKUP(5,A80:J89,10,FALSE),"")&amp;IF(A91&gt;5,VLOOKUP(6,A80:J89,10,FALSE),"")</f>
        <v xml:space="preserve"> - 18b + 6b - 6b + 15 + 9b - 6b + 2 + 20b + 8</v>
      </c>
      <c r="F91" s="7" t="str">
        <f ca="1">IF(LEFT(G91,1)=0,"",G91)&amp;IF(H91&gt;0," + "&amp;H91,IF(H91&lt;0," - "&amp;ABS(H91),""))</f>
        <v>5b + 25</v>
      </c>
      <c r="G91" t="str">
        <f ca="1">VLOOKUP(1,A80:J89,8,FALSE)+VLOOKUP(2,A80:J89,8,FALSE)+VLOOKUP(3,A80:J89,8,FALSE)+IF(A91&gt;3,VLOOKUP(4,A80:J89,8,FALSE),0)+IF(A91&gt;4,VLOOKUP(5,A80:J89,8,FALSE),0)+IF(A91&gt;5,VLOOKUP(6,A80:J89,8,FALSE),0)&amp;VLOOKUP(1,A80:J89,3,FALSE)</f>
        <v>5b</v>
      </c>
      <c r="H91">
        <f ca="1">VLOOKUP(1,A80:J89,9,FALSE)+VLOOKUP(2,A80:J89,9,FALSE)+VLOOKUP(3,A80:J89,9,FALSE)+IF(A91&gt;3,VLOOKUP(4,A80:J89,9,FALSE),0)+IF(A91&gt;4,VLOOKUP(5,A80:J89,9,FALSE),0)+IF(A91&gt;5,VLOOKUP(6,A80:J89,9,FALSE),0)</f>
        <v>25</v>
      </c>
      <c r="I91" t="str">
        <f ca="1">VLOOKUP(1,A80:J89,4,FALSE)&amp;VLOOKUP(2,A80:J89,4,FALSE)&amp;VLOOKUP(3,A80:J89,4,FALSE)&amp;IF(A91&gt;3,VLOOKUP(4,A80:J89,4,FALSE),"")&amp;IF(A91&gt;4,VLOOKUP(5,A80:J89,4,FALSE),"")&amp;IF(A91&gt;5,VLOOKUP(6,A80:J89,4,FALSE),"")</f>
        <v xml:space="preserve"> - 3b ∙ 6 - 6b ∙ (-1) + 3 ∙ (-2b + 5) + 3 ∙ 3b - (6b - 2) - 4 ∙ (-5b - 2)</v>
      </c>
    </row>
    <row r="93" spans="1:13" x14ac:dyDescent="0.25">
      <c r="A93">
        <f ca="1">_xlfn.RANK.EQ(B93,B93:B102)</f>
        <v>1</v>
      </c>
      <c r="B93">
        <f ca="1">RAND()</f>
        <v>0.95619233582734431</v>
      </c>
      <c r="C93" s="2" t="str">
        <f ca="1">VLOOKUP(RANDBETWEEN(1,4),$L$2:$M$5,2)</f>
        <v>y</v>
      </c>
      <c r="D93" t="str">
        <f ca="1">IF(E93&lt;0," - "&amp;ABS(E93)," + "&amp;E93)&amp;" ∙ ("&amp;F93&amp;C93&amp;IF(G93&lt;0," - "&amp;ABS(G93)," + "&amp;G93)&amp;")"</f>
        <v xml:space="preserve"> + 1 ∙ (5y + 5)</v>
      </c>
      <c r="E93">
        <f ca="1">RANDBETWEEN(1,6)*(-1)^RANDBETWEEN(0,1)</f>
        <v>1</v>
      </c>
      <c r="F93">
        <f ca="1">RANDBETWEEN(1,6)*(-1)^RANDBETWEEN(0,1)</f>
        <v>5</v>
      </c>
      <c r="G93">
        <f ca="1">RANDBETWEEN(1,6)*(-1)^RANDBETWEEN(0,1)</f>
        <v>5</v>
      </c>
      <c r="H93" s="7">
        <f ca="1">E93*F93</f>
        <v>5</v>
      </c>
      <c r="I93" s="7">
        <f ca="1">E93*G93</f>
        <v>5</v>
      </c>
      <c r="J93" s="7" t="str">
        <f ca="1">IF(H93=0,"",IF(H93&gt;0," + "&amp;H93&amp;C93," - "&amp;ABS(H93)&amp;C93))&amp;IF(I93=0,"",IF(I93&gt;0," + "&amp;I93," - "&amp;ABS(I93)))</f>
        <v xml:space="preserve"> + 5y + 5</v>
      </c>
      <c r="L93" s="2">
        <v>1</v>
      </c>
      <c r="M93" s="2" t="s">
        <v>5</v>
      </c>
    </row>
    <row r="94" spans="1:13" x14ac:dyDescent="0.25">
      <c r="A94">
        <f ca="1">_xlfn.RANK.EQ(B94,B93:B102)</f>
        <v>8</v>
      </c>
      <c r="B94">
        <f ca="1">RAND()</f>
        <v>0.21989735779456654</v>
      </c>
      <c r="C94" s="2" t="str">
        <f ca="1">C93</f>
        <v>y</v>
      </c>
      <c r="D94" t="str">
        <f ca="1">IF(E94&lt;0," - "," + ")&amp;"("&amp;F94&amp;C94&amp;IF(G94&lt;0," - "&amp;ABS(G94)," + "&amp;G94)&amp;")"</f>
        <v xml:space="preserve"> - (-5y - 2)</v>
      </c>
      <c r="E94">
        <f ca="1">(-1)^RANDBETWEEN(0,1)</f>
        <v>-1</v>
      </c>
      <c r="F94">
        <f ca="1">RANDBETWEEN(1,6)*(-1)^RANDBETWEEN(0,1)</f>
        <v>-5</v>
      </c>
      <c r="G94">
        <f ca="1">RANDBETWEEN(1,6)*(-1)^RANDBETWEEN(0,1)</f>
        <v>-2</v>
      </c>
      <c r="H94" s="7">
        <f ca="1">E94*F94</f>
        <v>5</v>
      </c>
      <c r="I94" s="7">
        <f ca="1">E94*G94</f>
        <v>2</v>
      </c>
      <c r="J94" s="7" t="str">
        <f ca="1">IF(H94=0,"",IF(H94&gt;0," + "&amp;H94&amp;C94," - "&amp;ABS(H94)&amp;C94))&amp;IF(I94=0,"",IF(I94&gt;0," + "&amp;I94," - "&amp;ABS(I94)))</f>
        <v xml:space="preserve"> + 5y + 2</v>
      </c>
      <c r="L94">
        <v>2</v>
      </c>
      <c r="M94" s="2" t="s">
        <v>6</v>
      </c>
    </row>
    <row r="95" spans="1:13" x14ac:dyDescent="0.25">
      <c r="A95">
        <f ca="1">_xlfn.RANK.EQ(B95,B93:B102)</f>
        <v>6</v>
      </c>
      <c r="B95">
        <f ca="1">RAND()</f>
        <v>0.53268570260340964</v>
      </c>
      <c r="C95" s="2" t="str">
        <f ca="1">C94</f>
        <v>y</v>
      </c>
      <c r="D95" t="str">
        <f ca="1">IF(E95&lt;0," - "&amp;ABS(E95)," + "&amp;E95)&amp;" ∙ "&amp;IF(F95&lt;0,"("&amp;F95&amp;C95&amp;")",F95&amp;C95)</f>
        <v xml:space="preserve"> - 3 ∙ (-1y)</v>
      </c>
      <c r="E95">
        <f ca="1">RANDBETWEEN(1,6)*(-1)^RANDBETWEEN(0,1)</f>
        <v>-3</v>
      </c>
      <c r="F95">
        <f ca="1">RANDBETWEEN(1,6)*(-1)^RANDBETWEEN(0,1)</f>
        <v>-1</v>
      </c>
      <c r="G95">
        <f ca="1">RANDBETWEEN(1,6)*(-1)^RANDBETWEEN(0,1)</f>
        <v>4</v>
      </c>
      <c r="H95" s="7">
        <f ca="1">E95*F95</f>
        <v>3</v>
      </c>
      <c r="I95" s="7">
        <v>0</v>
      </c>
      <c r="J95" s="7" t="str">
        <f ca="1">IF(H95=0,"",IF(H95&gt;0," + "&amp;H95&amp;C95," - "&amp;ABS(H95)&amp;C95))&amp;IF(I95=0,"",IF(I95&gt;0," + "&amp;I95," - "&amp;ABS(I95)))</f>
        <v xml:space="preserve"> + 3y</v>
      </c>
      <c r="L95">
        <v>3</v>
      </c>
      <c r="M95" s="2" t="s">
        <v>7</v>
      </c>
    </row>
    <row r="96" spans="1:13" x14ac:dyDescent="0.25">
      <c r="A96">
        <f ca="1">_xlfn.RANK.EQ(B96,B93:B102)</f>
        <v>10</v>
      </c>
      <c r="B96">
        <f ca="1">RAND()</f>
        <v>9.3351695799549494E-3</v>
      </c>
      <c r="C96" s="2" t="str">
        <f ca="1">C95</f>
        <v>y</v>
      </c>
      <c r="D96" t="str">
        <f ca="1">IF(F96&lt;0," - "&amp;ABS(F96)," + "&amp;F96)&amp;C96&amp;" ∙ "&amp;IF(E96&lt;0,"("&amp;E96&amp;")",E96)</f>
        <v xml:space="preserve"> + 1y ∙ (-4)</v>
      </c>
      <c r="E96">
        <f ca="1">RANDBETWEEN(1,6)*(-1)^RANDBETWEEN(0,1)</f>
        <v>-4</v>
      </c>
      <c r="F96">
        <f ca="1">RANDBETWEEN(1,6)*(-1)^RANDBETWEEN(0,1)</f>
        <v>1</v>
      </c>
      <c r="G96">
        <f ca="1">RANDBETWEEN(1,6)*(-1)^RANDBETWEEN(0,1)</f>
        <v>-5</v>
      </c>
      <c r="H96" s="7">
        <f ca="1">E96*F96</f>
        <v>-4</v>
      </c>
      <c r="I96" s="7">
        <v>0</v>
      </c>
      <c r="J96" s="7" t="str">
        <f ca="1">IF(H96=0,"",IF(H96&gt;0," + "&amp;H96&amp;C96," - "&amp;ABS(H96)&amp;C96))&amp;IF(I96=0,"",IF(I96&gt;0," + "&amp;I96," - "&amp;ABS(I96)))</f>
        <v xml:space="preserve"> - 4y</v>
      </c>
      <c r="L96">
        <v>4</v>
      </c>
      <c r="M96" s="2" t="s">
        <v>8</v>
      </c>
    </row>
    <row r="97" spans="1:13" x14ac:dyDescent="0.25">
      <c r="A97">
        <f ca="1">_xlfn.RANK.EQ(B97,B93:B102)</f>
        <v>4</v>
      </c>
      <c r="B97">
        <f ca="1">RAND()</f>
        <v>0.6751466958229414</v>
      </c>
      <c r="C97" s="2" t="str">
        <f ca="1">C96</f>
        <v>y</v>
      </c>
      <c r="D97" t="str">
        <f ca="1">IF(E97&lt;0," - "&amp;ABS(E97)," + "&amp;E97)&amp;" ∙ "&amp;IF(G97&lt;0,"("&amp;G97&amp;")",G97)</f>
        <v xml:space="preserve"> - 2 ∙ (-2)</v>
      </c>
      <c r="E97">
        <f ca="1">RANDBETWEEN(1,6)*(-1)^RANDBETWEEN(0,1)</f>
        <v>-2</v>
      </c>
      <c r="F97">
        <f ca="1">RANDBETWEEN(1,6)*(-1)^RANDBETWEEN(0,1)</f>
        <v>2</v>
      </c>
      <c r="G97">
        <f ca="1">RANDBETWEEN(1,6)*(-1)^RANDBETWEEN(0,1)</f>
        <v>-2</v>
      </c>
      <c r="H97" s="7">
        <v>0</v>
      </c>
      <c r="I97" s="7">
        <f ca="1">E97*G97</f>
        <v>4</v>
      </c>
      <c r="J97" s="7" t="str">
        <f ca="1">IF(H97=0,"",IF(H97&gt;0," + "&amp;H97&amp;C97," - "&amp;ABS(H97)&amp;C97))&amp;IF(I97=0,"",IF(I97&gt;0," + "&amp;I97," - "&amp;ABS(I97)))</f>
        <v xml:space="preserve"> + 4</v>
      </c>
    </row>
    <row r="98" spans="1:13" x14ac:dyDescent="0.25">
      <c r="A98">
        <f ca="1">_xlfn.RANK.EQ(B98,B93:B102)</f>
        <v>2</v>
      </c>
      <c r="B98">
        <f ca="1">RAND()</f>
        <v>0.95110899216420675</v>
      </c>
      <c r="C98" s="2" t="str">
        <f t="shared" ref="C98:C102" ca="1" si="7">C97</f>
        <v>y</v>
      </c>
      <c r="D98" t="str">
        <f ca="1">IF(E98&lt;0," - "&amp;ABS(E98)," + "&amp;E98)&amp;" ∙ ("&amp;F98&amp;C98&amp;IF(G98&lt;0," - "&amp;ABS(G98)," + "&amp;G98)&amp;")"</f>
        <v xml:space="preserve"> - 2 ∙ (3y + 4)</v>
      </c>
      <c r="E98">
        <f ca="1">RANDBETWEEN(1,6)*(-1)^RANDBETWEEN(0,1)</f>
        <v>-2</v>
      </c>
      <c r="F98">
        <f ca="1">RANDBETWEEN(1,6)*(-1)^RANDBETWEEN(0,1)</f>
        <v>3</v>
      </c>
      <c r="G98">
        <f ca="1">RANDBETWEEN(1,6)*(-1)^RANDBETWEEN(0,1)</f>
        <v>4</v>
      </c>
      <c r="H98" s="7">
        <f ca="1">E98*F98</f>
        <v>-6</v>
      </c>
      <c r="I98" s="7">
        <f ca="1">E98*G98</f>
        <v>-8</v>
      </c>
      <c r="J98" s="7" t="str">
        <f ca="1">IF(H98=0,"",IF(H98&gt;0," + "&amp;H98&amp;C98," - "&amp;ABS(H98)&amp;C98))&amp;IF(I98=0,"",IF(I98&gt;0," + "&amp;I98," - "&amp;ABS(I98)))</f>
        <v xml:space="preserve"> - 6y - 8</v>
      </c>
    </row>
    <row r="99" spans="1:13" x14ac:dyDescent="0.25">
      <c r="A99">
        <f ca="1">_xlfn.RANK.EQ(B99,B93:B102)</f>
        <v>3</v>
      </c>
      <c r="B99">
        <f ca="1">RAND()</f>
        <v>0.76277597895617533</v>
      </c>
      <c r="C99" s="2" t="str">
        <f t="shared" ca="1" si="7"/>
        <v>y</v>
      </c>
      <c r="D99" t="str">
        <f ca="1">IF(E99&lt;0," - "," + ")&amp;"("&amp;F99&amp;C99&amp;IF(G99&lt;0," - "&amp;ABS(G99)," + "&amp;G99)&amp;")"</f>
        <v xml:space="preserve"> + (3y - 6)</v>
      </c>
      <c r="E99">
        <f ca="1">(-1)^RANDBETWEEN(0,1)</f>
        <v>1</v>
      </c>
      <c r="F99">
        <f ca="1">RANDBETWEEN(1,6)*(-1)^RANDBETWEEN(0,1)</f>
        <v>3</v>
      </c>
      <c r="G99">
        <f ca="1">RANDBETWEEN(1,6)*(-1)^RANDBETWEEN(0,1)</f>
        <v>-6</v>
      </c>
      <c r="H99" s="7">
        <f ca="1">E99*F99</f>
        <v>3</v>
      </c>
      <c r="I99" s="7">
        <f ca="1">E99*G99</f>
        <v>-6</v>
      </c>
      <c r="J99" s="7" t="str">
        <f ca="1">IF(H99=0,"",IF(H99&gt;0," + "&amp;H99&amp;C99," - "&amp;ABS(H99)&amp;C99))&amp;IF(I99=0,"",IF(I99&gt;0," + "&amp;I99," - "&amp;ABS(I99)))</f>
        <v xml:space="preserve"> + 3y - 6</v>
      </c>
    </row>
    <row r="100" spans="1:13" x14ac:dyDescent="0.25">
      <c r="A100">
        <f ca="1">_xlfn.RANK.EQ(B100,B93:B102)</f>
        <v>5</v>
      </c>
      <c r="B100">
        <f ca="1">RAND()</f>
        <v>0.64723288843620852</v>
      </c>
      <c r="C100" s="2" t="str">
        <f t="shared" ca="1" si="7"/>
        <v>y</v>
      </c>
      <c r="D100" t="str">
        <f ca="1">IF(E100&lt;0," - "&amp;ABS(E100)," + "&amp;E100)&amp;" ∙ "&amp;IF(F100&lt;0,"("&amp;F100&amp;C100&amp;")",F100&amp;C100)</f>
        <v xml:space="preserve"> - 4 ∙ (-2y)</v>
      </c>
      <c r="E100">
        <f ca="1">RANDBETWEEN(1,6)*(-1)^RANDBETWEEN(0,1)</f>
        <v>-4</v>
      </c>
      <c r="F100">
        <f ca="1">RANDBETWEEN(1,6)*(-1)^RANDBETWEEN(0,1)</f>
        <v>-2</v>
      </c>
      <c r="G100">
        <f ca="1">RANDBETWEEN(1,6)*(-1)^RANDBETWEEN(0,1)</f>
        <v>1</v>
      </c>
      <c r="H100" s="7">
        <f ca="1">E100*F100</f>
        <v>8</v>
      </c>
      <c r="I100" s="7">
        <v>0</v>
      </c>
      <c r="J100" s="7" t="str">
        <f ca="1">IF(H100=0,"",IF(H100&gt;0," + "&amp;H100&amp;C100," - "&amp;ABS(H100)&amp;C100))&amp;IF(I100=0,"",IF(I100&gt;0," + "&amp;I100," - "&amp;ABS(I100)))</f>
        <v xml:space="preserve"> + 8y</v>
      </c>
    </row>
    <row r="101" spans="1:13" x14ac:dyDescent="0.25">
      <c r="A101">
        <f ca="1">_xlfn.RANK.EQ(B101,B93:B102)</f>
        <v>9</v>
      </c>
      <c r="B101">
        <f ca="1">RAND()</f>
        <v>0.12993595088764243</v>
      </c>
      <c r="C101" s="2" t="str">
        <f t="shared" ca="1" si="7"/>
        <v>y</v>
      </c>
      <c r="D101" t="str">
        <f ca="1">IF(F101&lt;0," - "&amp;ABS(F101)," + "&amp;F101)&amp;C101&amp;" ∙ "&amp;IF(E101&lt;0,"("&amp;E101&amp;")",E101)</f>
        <v xml:space="preserve"> - 1y ∙ (-2)</v>
      </c>
      <c r="E101">
        <f ca="1">RANDBETWEEN(1,6)*(-1)^RANDBETWEEN(0,1)</f>
        <v>-2</v>
      </c>
      <c r="F101">
        <f ca="1">RANDBETWEEN(1,6)*(-1)^RANDBETWEEN(0,1)</f>
        <v>-1</v>
      </c>
      <c r="G101">
        <f ca="1">RANDBETWEEN(1,6)*(-1)^RANDBETWEEN(0,1)</f>
        <v>-2</v>
      </c>
      <c r="H101" s="7">
        <f ca="1">E101*F101</f>
        <v>2</v>
      </c>
      <c r="I101" s="7">
        <v>0</v>
      </c>
      <c r="J101" s="7" t="str">
        <f ca="1">IF(H101=0,"",IF(H101&gt;0," + "&amp;H101&amp;C101," - "&amp;ABS(H101)&amp;C101))&amp;IF(I101=0,"",IF(I101&gt;0," + "&amp;I101," - "&amp;ABS(I101)))</f>
        <v xml:space="preserve"> + 2y</v>
      </c>
    </row>
    <row r="102" spans="1:13" x14ac:dyDescent="0.25">
      <c r="A102">
        <f ca="1">_xlfn.RANK.EQ(B102,B93:B102)</f>
        <v>7</v>
      </c>
      <c r="B102">
        <f ca="1">RAND()</f>
        <v>0.51461637177546571</v>
      </c>
      <c r="C102" s="2" t="str">
        <f t="shared" ca="1" si="7"/>
        <v>y</v>
      </c>
      <c r="D102" t="str">
        <f ca="1">IF(E102&lt;0," - "&amp;ABS(E102)," + "&amp;E102)&amp;" ∙ "&amp;IF(G102&lt;0,"("&amp;G102&amp;")",G102)</f>
        <v xml:space="preserve"> + 1 ∙ (-3)</v>
      </c>
      <c r="E102">
        <f ca="1">RANDBETWEEN(1,6)*(-1)^RANDBETWEEN(0,1)</f>
        <v>1</v>
      </c>
      <c r="F102">
        <f ca="1">RANDBETWEEN(1,6)*(-1)^RANDBETWEEN(0,1)</f>
        <v>-4</v>
      </c>
      <c r="G102">
        <f ca="1">RANDBETWEEN(1,6)*(-1)^RANDBETWEEN(0,1)</f>
        <v>-3</v>
      </c>
      <c r="H102" s="7">
        <v>0</v>
      </c>
      <c r="I102" s="7">
        <f ca="1">E102*G102</f>
        <v>-3</v>
      </c>
      <c r="J102" s="7" t="str">
        <f ca="1">IF(H102=0,"",IF(H102&gt;0," + "&amp;H102&amp;C102," - "&amp;ABS(H102)&amp;C102))&amp;IF(I102=0,"",IF(I102&gt;0," + "&amp;I102," - "&amp;ABS(I102)))</f>
        <v xml:space="preserve"> - 3</v>
      </c>
    </row>
    <row r="104" spans="1:13" x14ac:dyDescent="0.25">
      <c r="A104">
        <f>$A$1</f>
        <v>6</v>
      </c>
      <c r="B104" s="7" t="str">
        <f ca="1">IF(LEFT(I104,2)=" +",RIGHT(I104,LEN(I104)-3),I104)</f>
        <v>1 ∙ (5y + 5) - 2 ∙ (3y + 4) + (3y - 6) - 2 ∙ (-2) - 4 ∙ (-2y) - 3 ∙ (-1y)</v>
      </c>
      <c r="C104" s="7" t="str">
        <f ca="1">IF(LEFT(D104,2)=" +",RIGHT(D104,LEN(D104)-3),D104)</f>
        <v>5y + 5 - 6y - 8 + 3y - 6 + 4 + 8y + 3y</v>
      </c>
      <c r="D104" s="8" t="str">
        <f ca="1">VLOOKUP(1,A93:J102,10,FALSE)&amp;VLOOKUP(2,A93:J102,10,FALSE)&amp;VLOOKUP(3,A93:J102,10,FALSE)&amp;IF(A104&gt;3,VLOOKUP(4,A93:J102,10,FALSE),"")&amp;IF(A104&gt;4,VLOOKUP(5,A93:J102,10,FALSE),"")&amp;IF(A104&gt;5,VLOOKUP(6,A93:J102,10,FALSE),"")</f>
        <v xml:space="preserve"> + 5y + 5 - 6y - 8 + 3y - 6 + 4 + 8y + 3y</v>
      </c>
      <c r="F104" s="7" t="str">
        <f ca="1">IF(LEFT(G104,1)=0,"",G104)&amp;IF(H104&gt;0," + "&amp;H104,IF(H104&lt;0," - "&amp;ABS(H104),""))</f>
        <v>13y - 5</v>
      </c>
      <c r="G104" t="str">
        <f ca="1">VLOOKUP(1,A93:J102,8,FALSE)+VLOOKUP(2,A93:J102,8,FALSE)+VLOOKUP(3,A93:J102,8,FALSE)+IF(A104&gt;3,VLOOKUP(4,A93:J102,8,FALSE),0)+IF(A104&gt;4,VLOOKUP(5,A93:J102,8,FALSE),0)+IF(A104&gt;5,VLOOKUP(6,A93:J102,8,FALSE),0)&amp;VLOOKUP(1,A93:J102,3,FALSE)</f>
        <v>13y</v>
      </c>
      <c r="H104">
        <f ca="1">VLOOKUP(1,A93:J102,9,FALSE)+VLOOKUP(2,A93:J102,9,FALSE)+VLOOKUP(3,A93:J102,9,FALSE)+IF(A104&gt;3,VLOOKUP(4,A93:J102,9,FALSE),0)+IF(A104&gt;4,VLOOKUP(5,A93:J102,9,FALSE),0)+IF(A104&gt;5,VLOOKUP(6,A93:J102,9,FALSE),0)</f>
        <v>-5</v>
      </c>
      <c r="I104" t="str">
        <f ca="1">VLOOKUP(1,A93:J102,4,FALSE)&amp;VLOOKUP(2,A93:J102,4,FALSE)&amp;VLOOKUP(3,A93:J102,4,FALSE)&amp;IF(A104&gt;3,VLOOKUP(4,A93:J102,4,FALSE),"")&amp;IF(A104&gt;4,VLOOKUP(5,A93:J102,4,FALSE),"")&amp;IF(A104&gt;5,VLOOKUP(6,A93:J102,4,FALSE),"")</f>
        <v xml:space="preserve"> + 1 ∙ (5y + 5) - 2 ∙ (3y + 4) + (3y - 6) - 2 ∙ (-2) - 4 ∙ (-2y) - 3 ∙ (-1y)</v>
      </c>
    </row>
    <row r="106" spans="1:13" x14ac:dyDescent="0.25">
      <c r="A106">
        <f ca="1">_xlfn.RANK.EQ(B106,B106:B115)</f>
        <v>4</v>
      </c>
      <c r="B106">
        <f ca="1">RAND()</f>
        <v>0.71299920575147846</v>
      </c>
      <c r="C106" s="2" t="str">
        <f ca="1">VLOOKUP(RANDBETWEEN(1,4),$L$2:$M$5,2)</f>
        <v>x</v>
      </c>
      <c r="D106" t="str">
        <f ca="1">IF(E106&lt;0," - "&amp;ABS(E106)," + "&amp;E106)&amp;" ∙ ("&amp;F106&amp;C106&amp;IF(G106&lt;0," - "&amp;ABS(G106)," + "&amp;G106)&amp;")"</f>
        <v xml:space="preserve"> + 5 ∙ (3x + 3)</v>
      </c>
      <c r="E106">
        <f ca="1">RANDBETWEEN(1,6)*(-1)^RANDBETWEEN(0,1)</f>
        <v>5</v>
      </c>
      <c r="F106">
        <f ca="1">RANDBETWEEN(1,6)*(-1)^RANDBETWEEN(0,1)</f>
        <v>3</v>
      </c>
      <c r="G106">
        <f ca="1">RANDBETWEEN(1,6)*(-1)^RANDBETWEEN(0,1)</f>
        <v>3</v>
      </c>
      <c r="H106" s="7">
        <f ca="1">E106*F106</f>
        <v>15</v>
      </c>
      <c r="I106" s="7">
        <f ca="1">E106*G106</f>
        <v>15</v>
      </c>
      <c r="J106" s="7" t="str">
        <f ca="1">IF(H106=0,"",IF(H106&gt;0," + "&amp;H106&amp;C106," - "&amp;ABS(H106)&amp;C106))&amp;IF(I106=0,"",IF(I106&gt;0," + "&amp;I106," - "&amp;ABS(I106)))</f>
        <v xml:space="preserve"> + 15x + 15</v>
      </c>
      <c r="L106" s="2">
        <v>1</v>
      </c>
      <c r="M106" s="2" t="s">
        <v>5</v>
      </c>
    </row>
    <row r="107" spans="1:13" x14ac:dyDescent="0.25">
      <c r="A107">
        <f ca="1">_xlfn.RANK.EQ(B107,B106:B115)</f>
        <v>10</v>
      </c>
      <c r="B107">
        <f ca="1">RAND()</f>
        <v>0.14869366707107012</v>
      </c>
      <c r="C107" s="2" t="str">
        <f ca="1">C106</f>
        <v>x</v>
      </c>
      <c r="D107" t="str">
        <f ca="1">IF(E107&lt;0," - "," + ")&amp;"("&amp;F107&amp;C107&amp;IF(G107&lt;0," - "&amp;ABS(G107)," + "&amp;G107)&amp;")"</f>
        <v xml:space="preserve"> - (1x - 1)</v>
      </c>
      <c r="E107">
        <f ca="1">(-1)^RANDBETWEEN(0,1)</f>
        <v>-1</v>
      </c>
      <c r="F107">
        <f ca="1">RANDBETWEEN(1,6)*(-1)^RANDBETWEEN(0,1)</f>
        <v>1</v>
      </c>
      <c r="G107">
        <f ca="1">RANDBETWEEN(1,6)*(-1)^RANDBETWEEN(0,1)</f>
        <v>-1</v>
      </c>
      <c r="H107" s="7">
        <f ca="1">E107*F107</f>
        <v>-1</v>
      </c>
      <c r="I107" s="7">
        <f ca="1">E107*G107</f>
        <v>1</v>
      </c>
      <c r="J107" s="7" t="str">
        <f ca="1">IF(H107=0,"",IF(H107&gt;0," + "&amp;H107&amp;C107," - "&amp;ABS(H107)&amp;C107))&amp;IF(I107=0,"",IF(I107&gt;0," + "&amp;I107," - "&amp;ABS(I107)))</f>
        <v xml:space="preserve"> - 1x + 1</v>
      </c>
      <c r="L107">
        <v>2</v>
      </c>
      <c r="M107" s="2" t="s">
        <v>6</v>
      </c>
    </row>
    <row r="108" spans="1:13" x14ac:dyDescent="0.25">
      <c r="A108">
        <f ca="1">_xlfn.RANK.EQ(B108,B106:B115)</f>
        <v>2</v>
      </c>
      <c r="B108">
        <f ca="1">RAND()</f>
        <v>0.94450923260240838</v>
      </c>
      <c r="C108" s="2" t="str">
        <f ca="1">C107</f>
        <v>x</v>
      </c>
      <c r="D108" t="str">
        <f ca="1">IF(E108&lt;0," - "&amp;ABS(E108)," + "&amp;E108)&amp;" ∙ "&amp;IF(F108&lt;0,"("&amp;F108&amp;C108&amp;")",F108&amp;C108)</f>
        <v xml:space="preserve"> - 2 ∙ 2x</v>
      </c>
      <c r="E108">
        <f ca="1">RANDBETWEEN(1,6)*(-1)^RANDBETWEEN(0,1)</f>
        <v>-2</v>
      </c>
      <c r="F108">
        <f ca="1">RANDBETWEEN(1,6)*(-1)^RANDBETWEEN(0,1)</f>
        <v>2</v>
      </c>
      <c r="G108">
        <f ca="1">RANDBETWEEN(1,6)*(-1)^RANDBETWEEN(0,1)</f>
        <v>2</v>
      </c>
      <c r="H108" s="7">
        <f ca="1">E108*F108</f>
        <v>-4</v>
      </c>
      <c r="I108" s="7">
        <v>0</v>
      </c>
      <c r="J108" s="7" t="str">
        <f ca="1">IF(H108=0,"",IF(H108&gt;0," + "&amp;H108&amp;C108," - "&amp;ABS(H108)&amp;C108))&amp;IF(I108=0,"",IF(I108&gt;0," + "&amp;I108," - "&amp;ABS(I108)))</f>
        <v xml:space="preserve"> - 4x</v>
      </c>
      <c r="L108">
        <v>3</v>
      </c>
      <c r="M108" s="2" t="s">
        <v>7</v>
      </c>
    </row>
    <row r="109" spans="1:13" x14ac:dyDescent="0.25">
      <c r="A109">
        <f ca="1">_xlfn.RANK.EQ(B109,B106:B115)</f>
        <v>6</v>
      </c>
      <c r="B109">
        <f ca="1">RAND()</f>
        <v>0.45139003662045329</v>
      </c>
      <c r="C109" s="2" t="str">
        <f ca="1">C108</f>
        <v>x</v>
      </c>
      <c r="D109" t="str">
        <f ca="1">IF(F109&lt;0," - "&amp;ABS(F109)," + "&amp;F109)&amp;C109&amp;" ∙ "&amp;IF(E109&lt;0,"("&amp;E109&amp;")",E109)</f>
        <v xml:space="preserve"> + 1x ∙ (-3)</v>
      </c>
      <c r="E109">
        <f ca="1">RANDBETWEEN(1,6)*(-1)^RANDBETWEEN(0,1)</f>
        <v>-3</v>
      </c>
      <c r="F109">
        <f ca="1">RANDBETWEEN(1,6)*(-1)^RANDBETWEEN(0,1)</f>
        <v>1</v>
      </c>
      <c r="G109">
        <f ca="1">RANDBETWEEN(1,6)*(-1)^RANDBETWEEN(0,1)</f>
        <v>-6</v>
      </c>
      <c r="H109" s="7">
        <f ca="1">E109*F109</f>
        <v>-3</v>
      </c>
      <c r="I109" s="7">
        <v>0</v>
      </c>
      <c r="J109" s="7" t="str">
        <f ca="1">IF(H109=0,"",IF(H109&gt;0," + "&amp;H109&amp;C109," - "&amp;ABS(H109)&amp;C109))&amp;IF(I109=0,"",IF(I109&gt;0," + "&amp;I109," - "&amp;ABS(I109)))</f>
        <v xml:space="preserve"> - 3x</v>
      </c>
      <c r="L109">
        <v>4</v>
      </c>
      <c r="M109" s="2" t="s">
        <v>8</v>
      </c>
    </row>
    <row r="110" spans="1:13" x14ac:dyDescent="0.25">
      <c r="A110">
        <f ca="1">_xlfn.RANK.EQ(B110,B106:B115)</f>
        <v>8</v>
      </c>
      <c r="B110">
        <f ca="1">RAND()</f>
        <v>0.18446507826252834</v>
      </c>
      <c r="C110" s="2" t="str">
        <f ca="1">C109</f>
        <v>x</v>
      </c>
      <c r="D110" t="str">
        <f ca="1">IF(E110&lt;0," - "&amp;ABS(E110)," + "&amp;E110)&amp;" ∙ "&amp;IF(G110&lt;0,"("&amp;G110&amp;")",G110)</f>
        <v xml:space="preserve"> - 5 ∙ 5</v>
      </c>
      <c r="E110">
        <f ca="1">RANDBETWEEN(1,6)*(-1)^RANDBETWEEN(0,1)</f>
        <v>-5</v>
      </c>
      <c r="F110">
        <f ca="1">RANDBETWEEN(1,6)*(-1)^RANDBETWEEN(0,1)</f>
        <v>-3</v>
      </c>
      <c r="G110">
        <f ca="1">RANDBETWEEN(1,6)*(-1)^RANDBETWEEN(0,1)</f>
        <v>5</v>
      </c>
      <c r="H110" s="7">
        <v>0</v>
      </c>
      <c r="I110" s="7">
        <f ca="1">E110*G110</f>
        <v>-25</v>
      </c>
      <c r="J110" s="7" t="str">
        <f ca="1">IF(H110=0,"",IF(H110&gt;0," + "&amp;H110&amp;C110," - "&amp;ABS(H110)&amp;C110))&amp;IF(I110=0,"",IF(I110&gt;0," + "&amp;I110," - "&amp;ABS(I110)))</f>
        <v xml:space="preserve"> - 25</v>
      </c>
    </row>
    <row r="111" spans="1:13" x14ac:dyDescent="0.25">
      <c r="A111">
        <f ca="1">_xlfn.RANK.EQ(B111,B106:B115)</f>
        <v>1</v>
      </c>
      <c r="B111">
        <f ca="1">RAND()</f>
        <v>0.96356316609691328</v>
      </c>
      <c r="C111" s="2" t="str">
        <f t="shared" ref="C111:C115" ca="1" si="8">C110</f>
        <v>x</v>
      </c>
      <c r="D111" t="str">
        <f ca="1">IF(E111&lt;0," - "&amp;ABS(E111)," + "&amp;E111)&amp;" ∙ ("&amp;F111&amp;C111&amp;IF(G111&lt;0," - "&amp;ABS(G111)," + "&amp;G111)&amp;")"</f>
        <v xml:space="preserve"> + 5 ∙ (1x + 5)</v>
      </c>
      <c r="E111">
        <f ca="1">RANDBETWEEN(1,6)*(-1)^RANDBETWEEN(0,1)</f>
        <v>5</v>
      </c>
      <c r="F111">
        <f ca="1">RANDBETWEEN(1,6)*(-1)^RANDBETWEEN(0,1)</f>
        <v>1</v>
      </c>
      <c r="G111">
        <f ca="1">RANDBETWEEN(1,6)*(-1)^RANDBETWEEN(0,1)</f>
        <v>5</v>
      </c>
      <c r="H111" s="7">
        <f ca="1">E111*F111</f>
        <v>5</v>
      </c>
      <c r="I111" s="7">
        <f ca="1">E111*G111</f>
        <v>25</v>
      </c>
      <c r="J111" s="7" t="str">
        <f ca="1">IF(H111=0,"",IF(H111&gt;0," + "&amp;H111&amp;C111," - "&amp;ABS(H111)&amp;C111))&amp;IF(I111=0,"",IF(I111&gt;0," + "&amp;I111," - "&amp;ABS(I111)))</f>
        <v xml:space="preserve"> + 5x + 25</v>
      </c>
    </row>
    <row r="112" spans="1:13" x14ac:dyDescent="0.25">
      <c r="A112">
        <f ca="1">_xlfn.RANK.EQ(B112,B106:B115)</f>
        <v>5</v>
      </c>
      <c r="B112">
        <f ca="1">RAND()</f>
        <v>0.49348429752257594</v>
      </c>
      <c r="C112" s="2" t="str">
        <f t="shared" ca="1" si="8"/>
        <v>x</v>
      </c>
      <c r="D112" t="str">
        <f ca="1">IF(E112&lt;0," - "," + ")&amp;"("&amp;F112&amp;C112&amp;IF(G112&lt;0," - "&amp;ABS(G112)," + "&amp;G112)&amp;")"</f>
        <v xml:space="preserve"> + (1x + 1)</v>
      </c>
      <c r="E112">
        <f ca="1">(-1)^RANDBETWEEN(0,1)</f>
        <v>1</v>
      </c>
      <c r="F112">
        <f ca="1">RANDBETWEEN(1,6)*(-1)^RANDBETWEEN(0,1)</f>
        <v>1</v>
      </c>
      <c r="G112">
        <f ca="1">RANDBETWEEN(1,6)*(-1)^RANDBETWEEN(0,1)</f>
        <v>1</v>
      </c>
      <c r="H112" s="7">
        <f ca="1">E112*F112</f>
        <v>1</v>
      </c>
      <c r="I112" s="7">
        <f ca="1">E112*G112</f>
        <v>1</v>
      </c>
      <c r="J112" s="7" t="str">
        <f ca="1">IF(H112=0,"",IF(H112&gt;0," + "&amp;H112&amp;C112," - "&amp;ABS(H112)&amp;C112))&amp;IF(I112=0,"",IF(I112&gt;0," + "&amp;I112," - "&amp;ABS(I112)))</f>
        <v xml:space="preserve"> + 1x + 1</v>
      </c>
    </row>
    <row r="113" spans="1:13" x14ac:dyDescent="0.25">
      <c r="A113">
        <f ca="1">_xlfn.RANK.EQ(B113,B106:B115)</f>
        <v>9</v>
      </c>
      <c r="B113">
        <f ca="1">RAND()</f>
        <v>0.15395105007084675</v>
      </c>
      <c r="C113" s="2" t="str">
        <f t="shared" ca="1" si="8"/>
        <v>x</v>
      </c>
      <c r="D113" t="str">
        <f ca="1">IF(E113&lt;0," - "&amp;ABS(E113)," + "&amp;E113)&amp;" ∙ "&amp;IF(F113&lt;0,"("&amp;F113&amp;C113&amp;")",F113&amp;C113)</f>
        <v xml:space="preserve"> + 4 ∙ (-6x)</v>
      </c>
      <c r="E113">
        <f ca="1">RANDBETWEEN(1,6)*(-1)^RANDBETWEEN(0,1)</f>
        <v>4</v>
      </c>
      <c r="F113">
        <f ca="1">RANDBETWEEN(1,6)*(-1)^RANDBETWEEN(0,1)</f>
        <v>-6</v>
      </c>
      <c r="G113">
        <f ca="1">RANDBETWEEN(1,6)*(-1)^RANDBETWEEN(0,1)</f>
        <v>-4</v>
      </c>
      <c r="H113" s="7">
        <f ca="1">E113*F113</f>
        <v>-24</v>
      </c>
      <c r="I113" s="7">
        <v>0</v>
      </c>
      <c r="J113" s="7" t="str">
        <f ca="1">IF(H113=0,"",IF(H113&gt;0," + "&amp;H113&amp;C113," - "&amp;ABS(H113)&amp;C113))&amp;IF(I113=0,"",IF(I113&gt;0," + "&amp;I113," - "&amp;ABS(I113)))</f>
        <v xml:space="preserve"> - 24x</v>
      </c>
    </row>
    <row r="114" spans="1:13" x14ac:dyDescent="0.25">
      <c r="A114">
        <f ca="1">_xlfn.RANK.EQ(B114,B106:B115)</f>
        <v>3</v>
      </c>
      <c r="B114">
        <f ca="1">RAND()</f>
        <v>0.88872671561051952</v>
      </c>
      <c r="C114" s="2" t="str">
        <f t="shared" ca="1" si="8"/>
        <v>x</v>
      </c>
      <c r="D114" t="str">
        <f ca="1">IF(F114&lt;0," - "&amp;ABS(F114)," + "&amp;F114)&amp;C114&amp;" ∙ "&amp;IF(E114&lt;0,"("&amp;E114&amp;")",E114)</f>
        <v xml:space="preserve"> + 5x ∙ 4</v>
      </c>
      <c r="E114">
        <f ca="1">RANDBETWEEN(1,6)*(-1)^RANDBETWEEN(0,1)</f>
        <v>4</v>
      </c>
      <c r="F114">
        <f ca="1">RANDBETWEEN(1,6)*(-1)^RANDBETWEEN(0,1)</f>
        <v>5</v>
      </c>
      <c r="G114">
        <f ca="1">RANDBETWEEN(1,6)*(-1)^RANDBETWEEN(0,1)</f>
        <v>3</v>
      </c>
      <c r="H114" s="7">
        <f ca="1">E114*F114</f>
        <v>20</v>
      </c>
      <c r="I114" s="7">
        <v>0</v>
      </c>
      <c r="J114" s="7" t="str">
        <f ca="1">IF(H114=0,"",IF(H114&gt;0," + "&amp;H114&amp;C114," - "&amp;ABS(H114)&amp;C114))&amp;IF(I114=0,"",IF(I114&gt;0," + "&amp;I114," - "&amp;ABS(I114)))</f>
        <v xml:space="preserve"> + 20x</v>
      </c>
    </row>
    <row r="115" spans="1:13" x14ac:dyDescent="0.25">
      <c r="A115">
        <f ca="1">_xlfn.RANK.EQ(B115,B106:B115)</f>
        <v>7</v>
      </c>
      <c r="B115">
        <f ca="1">RAND()</f>
        <v>0.30358198818348114</v>
      </c>
      <c r="C115" s="2" t="str">
        <f t="shared" ca="1" si="8"/>
        <v>x</v>
      </c>
      <c r="D115" t="str">
        <f ca="1">IF(E115&lt;0," - "&amp;ABS(E115)," + "&amp;E115)&amp;" ∙ "&amp;IF(G115&lt;0,"("&amp;G115&amp;")",G115)</f>
        <v xml:space="preserve"> - 2 ∙ 5</v>
      </c>
      <c r="E115">
        <f ca="1">RANDBETWEEN(1,6)*(-1)^RANDBETWEEN(0,1)</f>
        <v>-2</v>
      </c>
      <c r="F115">
        <f ca="1">RANDBETWEEN(1,6)*(-1)^RANDBETWEEN(0,1)</f>
        <v>-1</v>
      </c>
      <c r="G115">
        <f ca="1">RANDBETWEEN(1,6)*(-1)^RANDBETWEEN(0,1)</f>
        <v>5</v>
      </c>
      <c r="H115" s="7">
        <v>0</v>
      </c>
      <c r="I115" s="7">
        <f ca="1">E115*G115</f>
        <v>-10</v>
      </c>
      <c r="J115" s="7" t="str">
        <f ca="1">IF(H115=0,"",IF(H115&gt;0," + "&amp;H115&amp;C115," - "&amp;ABS(H115)&amp;C115))&amp;IF(I115=0,"",IF(I115&gt;0," + "&amp;I115," - "&amp;ABS(I115)))</f>
        <v xml:space="preserve"> - 10</v>
      </c>
    </row>
    <row r="117" spans="1:13" x14ac:dyDescent="0.25">
      <c r="A117">
        <f>$A$1</f>
        <v>6</v>
      </c>
      <c r="B117" s="7" t="str">
        <f ca="1">IF(LEFT(I117,2)=" +",RIGHT(I117,LEN(I117)-3),I117)</f>
        <v>5 ∙ (1x + 5) - 2 ∙ 2x + 5x ∙ 4 + 5 ∙ (3x + 3) + (1x + 1) + 1x ∙ (-3)</v>
      </c>
      <c r="C117" s="7" t="str">
        <f ca="1">IF(LEFT(D117,2)=" +",RIGHT(D117,LEN(D117)-3),D117)</f>
        <v>5x + 25 - 4x + 20x + 15x + 15 + 1x + 1 - 3x</v>
      </c>
      <c r="D117" s="8" t="str">
        <f ca="1">VLOOKUP(1,A106:J115,10,FALSE)&amp;VLOOKUP(2,A106:J115,10,FALSE)&amp;VLOOKUP(3,A106:J115,10,FALSE)&amp;IF(A117&gt;3,VLOOKUP(4,A106:J115,10,FALSE),"")&amp;IF(A117&gt;4,VLOOKUP(5,A106:J115,10,FALSE),"")&amp;IF(A117&gt;5,VLOOKUP(6,A106:J115,10,FALSE),"")</f>
        <v xml:space="preserve"> + 5x + 25 - 4x + 20x + 15x + 15 + 1x + 1 - 3x</v>
      </c>
      <c r="F117" s="7" t="str">
        <f ca="1">IF(LEFT(G117,1)=0,"",G117)&amp;IF(H117&gt;0," + "&amp;H117,IF(H117&lt;0," - "&amp;ABS(H117),""))</f>
        <v>34x + 41</v>
      </c>
      <c r="G117" t="str">
        <f ca="1">VLOOKUP(1,A106:J115,8,FALSE)+VLOOKUP(2,A106:J115,8,FALSE)+VLOOKUP(3,A106:J115,8,FALSE)+IF(A117&gt;3,VLOOKUP(4,A106:J115,8,FALSE),0)+IF(A117&gt;4,VLOOKUP(5,A106:J115,8,FALSE),0)+IF(A117&gt;5,VLOOKUP(6,A106:J115,8,FALSE),0)&amp;VLOOKUP(1,A106:J115,3,FALSE)</f>
        <v>34x</v>
      </c>
      <c r="H117">
        <f ca="1">VLOOKUP(1,A106:J115,9,FALSE)+VLOOKUP(2,A106:J115,9,FALSE)+VLOOKUP(3,A106:J115,9,FALSE)+IF(A117&gt;3,VLOOKUP(4,A106:J115,9,FALSE),0)+IF(A117&gt;4,VLOOKUP(5,A106:J115,9,FALSE),0)+IF(A117&gt;5,VLOOKUP(6,A106:J115,9,FALSE),0)</f>
        <v>41</v>
      </c>
      <c r="I117" t="str">
        <f ca="1">VLOOKUP(1,A106:J115,4,FALSE)&amp;VLOOKUP(2,A106:J115,4,FALSE)&amp;VLOOKUP(3,A106:J115,4,FALSE)&amp;IF(A117&gt;3,VLOOKUP(4,A106:J115,4,FALSE),"")&amp;IF(A117&gt;4,VLOOKUP(5,A106:J115,4,FALSE),"")&amp;IF(A117&gt;5,VLOOKUP(6,A106:J115,4,FALSE),"")</f>
        <v xml:space="preserve"> + 5 ∙ (1x + 5) - 2 ∙ 2x + 5x ∙ 4 + 5 ∙ (3x + 3) + (1x + 1) + 1x ∙ (-3)</v>
      </c>
    </row>
    <row r="119" spans="1:13" x14ac:dyDescent="0.25">
      <c r="A119">
        <f ca="1">_xlfn.RANK.EQ(B119,B119:B128)</f>
        <v>1</v>
      </c>
      <c r="B119">
        <f ca="1">RAND()</f>
        <v>0.94916981303942505</v>
      </c>
      <c r="C119" s="2" t="str">
        <f ca="1">VLOOKUP(RANDBETWEEN(1,4),$L$2:$M$5,2)</f>
        <v>x</v>
      </c>
      <c r="D119" t="str">
        <f ca="1">IF(E119&lt;0," - "&amp;ABS(E119)," + "&amp;E119)&amp;" ∙ ("&amp;F119&amp;C119&amp;IF(G119&lt;0," - "&amp;ABS(G119)," + "&amp;G119)&amp;")"</f>
        <v xml:space="preserve"> + 2 ∙ (-3x + 4)</v>
      </c>
      <c r="E119">
        <f ca="1">RANDBETWEEN(1,6)*(-1)^RANDBETWEEN(0,1)</f>
        <v>2</v>
      </c>
      <c r="F119">
        <f ca="1">RANDBETWEEN(1,6)*(-1)^RANDBETWEEN(0,1)</f>
        <v>-3</v>
      </c>
      <c r="G119">
        <f ca="1">RANDBETWEEN(1,6)*(-1)^RANDBETWEEN(0,1)</f>
        <v>4</v>
      </c>
      <c r="H119" s="7">
        <f ca="1">E119*F119</f>
        <v>-6</v>
      </c>
      <c r="I119" s="7">
        <f ca="1">E119*G119</f>
        <v>8</v>
      </c>
      <c r="J119" s="7" t="str">
        <f ca="1">IF(H119=0,"",IF(H119&gt;0," + "&amp;H119&amp;C119," - "&amp;ABS(H119)&amp;C119))&amp;IF(I119=0,"",IF(I119&gt;0," + "&amp;I119," - "&amp;ABS(I119)))</f>
        <v xml:space="preserve"> - 6x + 8</v>
      </c>
      <c r="L119" s="2">
        <v>1</v>
      </c>
      <c r="M119" s="2" t="s">
        <v>5</v>
      </c>
    </row>
    <row r="120" spans="1:13" x14ac:dyDescent="0.25">
      <c r="A120">
        <f ca="1">_xlfn.RANK.EQ(B120,B119:B128)</f>
        <v>4</v>
      </c>
      <c r="B120">
        <f ca="1">RAND()</f>
        <v>0.7309524502769037</v>
      </c>
      <c r="C120" s="2" t="str">
        <f ca="1">C119</f>
        <v>x</v>
      </c>
      <c r="D120" t="str">
        <f ca="1">IF(E120&lt;0," - "," + ")&amp;"("&amp;F120&amp;C120&amp;IF(G120&lt;0," - "&amp;ABS(G120)," + "&amp;G120)&amp;")"</f>
        <v xml:space="preserve"> + (-4x - 2)</v>
      </c>
      <c r="E120">
        <f ca="1">(-1)^RANDBETWEEN(0,1)</f>
        <v>1</v>
      </c>
      <c r="F120">
        <f ca="1">RANDBETWEEN(1,6)*(-1)^RANDBETWEEN(0,1)</f>
        <v>-4</v>
      </c>
      <c r="G120">
        <f ca="1">RANDBETWEEN(1,6)*(-1)^RANDBETWEEN(0,1)</f>
        <v>-2</v>
      </c>
      <c r="H120" s="7">
        <f ca="1">E120*F120</f>
        <v>-4</v>
      </c>
      <c r="I120" s="7">
        <f ca="1">E120*G120</f>
        <v>-2</v>
      </c>
      <c r="J120" s="7" t="str">
        <f ca="1">IF(H120=0,"",IF(H120&gt;0," + "&amp;H120&amp;C120," - "&amp;ABS(H120)&amp;C120))&amp;IF(I120=0,"",IF(I120&gt;0," + "&amp;I120," - "&amp;ABS(I120)))</f>
        <v xml:space="preserve"> - 4x - 2</v>
      </c>
      <c r="L120">
        <v>2</v>
      </c>
      <c r="M120" s="2" t="s">
        <v>6</v>
      </c>
    </row>
    <row r="121" spans="1:13" x14ac:dyDescent="0.25">
      <c r="A121">
        <f ca="1">_xlfn.RANK.EQ(B121,B119:B128)</f>
        <v>8</v>
      </c>
      <c r="B121">
        <f ca="1">RAND()</f>
        <v>0.18279765340400855</v>
      </c>
      <c r="C121" s="2" t="str">
        <f ca="1">C120</f>
        <v>x</v>
      </c>
      <c r="D121" t="str">
        <f ca="1">IF(E121&lt;0," - "&amp;ABS(E121)," + "&amp;E121)&amp;" ∙ "&amp;IF(F121&lt;0,"("&amp;F121&amp;C121&amp;")",F121&amp;C121)</f>
        <v xml:space="preserve"> - 1 ∙ 1x</v>
      </c>
      <c r="E121">
        <f ca="1">RANDBETWEEN(1,6)*(-1)^RANDBETWEEN(0,1)</f>
        <v>-1</v>
      </c>
      <c r="F121">
        <f ca="1">RANDBETWEEN(1,6)*(-1)^RANDBETWEEN(0,1)</f>
        <v>1</v>
      </c>
      <c r="G121">
        <f ca="1">RANDBETWEEN(1,6)*(-1)^RANDBETWEEN(0,1)</f>
        <v>-6</v>
      </c>
      <c r="H121" s="7">
        <f ca="1">E121*F121</f>
        <v>-1</v>
      </c>
      <c r="I121" s="7">
        <v>0</v>
      </c>
      <c r="J121" s="7" t="str">
        <f ca="1">IF(H121=0,"",IF(H121&gt;0," + "&amp;H121&amp;C121," - "&amp;ABS(H121)&amp;C121))&amp;IF(I121=0,"",IF(I121&gt;0," + "&amp;I121," - "&amp;ABS(I121)))</f>
        <v xml:space="preserve"> - 1x</v>
      </c>
      <c r="L121">
        <v>3</v>
      </c>
      <c r="M121" s="2" t="s">
        <v>7</v>
      </c>
    </row>
    <row r="122" spans="1:13" x14ac:dyDescent="0.25">
      <c r="A122">
        <f ca="1">_xlfn.RANK.EQ(B122,B119:B128)</f>
        <v>10</v>
      </c>
      <c r="B122">
        <f ca="1">RAND()</f>
        <v>9.0400037473380435E-3</v>
      </c>
      <c r="C122" s="2" t="str">
        <f ca="1">C121</f>
        <v>x</v>
      </c>
      <c r="D122" t="str">
        <f ca="1">IF(F122&lt;0," - "&amp;ABS(F122)," + "&amp;F122)&amp;C122&amp;" ∙ "&amp;IF(E122&lt;0,"("&amp;E122&amp;")",E122)</f>
        <v xml:space="preserve"> - 4x ∙ (-3)</v>
      </c>
      <c r="E122">
        <f ca="1">RANDBETWEEN(1,6)*(-1)^RANDBETWEEN(0,1)</f>
        <v>-3</v>
      </c>
      <c r="F122">
        <f ca="1">RANDBETWEEN(1,6)*(-1)^RANDBETWEEN(0,1)</f>
        <v>-4</v>
      </c>
      <c r="G122">
        <f ca="1">RANDBETWEEN(1,6)*(-1)^RANDBETWEEN(0,1)</f>
        <v>-6</v>
      </c>
      <c r="H122" s="7">
        <f ca="1">E122*F122</f>
        <v>12</v>
      </c>
      <c r="I122" s="7">
        <v>0</v>
      </c>
      <c r="J122" s="7" t="str">
        <f ca="1">IF(H122=0,"",IF(H122&gt;0," + "&amp;H122&amp;C122," - "&amp;ABS(H122)&amp;C122))&amp;IF(I122=0,"",IF(I122&gt;0," + "&amp;I122," - "&amp;ABS(I122)))</f>
        <v xml:space="preserve"> + 12x</v>
      </c>
      <c r="L122">
        <v>4</v>
      </c>
      <c r="M122" s="2" t="s">
        <v>8</v>
      </c>
    </row>
    <row r="123" spans="1:13" x14ac:dyDescent="0.25">
      <c r="A123">
        <f ca="1">_xlfn.RANK.EQ(B123,B119:B128)</f>
        <v>6</v>
      </c>
      <c r="B123">
        <f ca="1">RAND()</f>
        <v>0.54151355177165894</v>
      </c>
      <c r="C123" s="2" t="str">
        <f ca="1">C122</f>
        <v>x</v>
      </c>
      <c r="D123" t="str">
        <f ca="1">IF(E123&lt;0," - "&amp;ABS(E123)," + "&amp;E123)&amp;" ∙ "&amp;IF(G123&lt;0,"("&amp;G123&amp;")",G123)</f>
        <v xml:space="preserve"> - 5 ∙ (-2)</v>
      </c>
      <c r="E123">
        <f ca="1">RANDBETWEEN(1,6)*(-1)^RANDBETWEEN(0,1)</f>
        <v>-5</v>
      </c>
      <c r="F123">
        <f ca="1">RANDBETWEEN(1,6)*(-1)^RANDBETWEEN(0,1)</f>
        <v>-3</v>
      </c>
      <c r="G123">
        <f ca="1">RANDBETWEEN(1,6)*(-1)^RANDBETWEEN(0,1)</f>
        <v>-2</v>
      </c>
      <c r="H123" s="7">
        <v>0</v>
      </c>
      <c r="I123" s="7">
        <f ca="1">E123*G123</f>
        <v>10</v>
      </c>
      <c r="J123" s="7" t="str">
        <f ca="1">IF(H123=0,"",IF(H123&gt;0," + "&amp;H123&amp;C123," - "&amp;ABS(H123)&amp;C123))&amp;IF(I123=0,"",IF(I123&gt;0," + "&amp;I123," - "&amp;ABS(I123)))</f>
        <v xml:space="preserve"> + 10</v>
      </c>
    </row>
    <row r="124" spans="1:13" x14ac:dyDescent="0.25">
      <c r="A124">
        <f ca="1">_xlfn.RANK.EQ(B124,B119:B128)</f>
        <v>2</v>
      </c>
      <c r="B124">
        <f ca="1">RAND()</f>
        <v>0.934866600793819</v>
      </c>
      <c r="C124" s="2" t="str">
        <f t="shared" ref="C124:C128" ca="1" si="9">C123</f>
        <v>x</v>
      </c>
      <c r="D124" t="str">
        <f ca="1">IF(E124&lt;0," - "&amp;ABS(E124)," + "&amp;E124)&amp;" ∙ ("&amp;F124&amp;C124&amp;IF(G124&lt;0," - "&amp;ABS(G124)," + "&amp;G124)&amp;")"</f>
        <v xml:space="preserve"> - 2 ∙ (-1x + 1)</v>
      </c>
      <c r="E124">
        <f ca="1">RANDBETWEEN(1,6)*(-1)^RANDBETWEEN(0,1)</f>
        <v>-2</v>
      </c>
      <c r="F124">
        <f ca="1">RANDBETWEEN(1,6)*(-1)^RANDBETWEEN(0,1)</f>
        <v>-1</v>
      </c>
      <c r="G124">
        <f ca="1">RANDBETWEEN(1,6)*(-1)^RANDBETWEEN(0,1)</f>
        <v>1</v>
      </c>
      <c r="H124" s="7">
        <f ca="1">E124*F124</f>
        <v>2</v>
      </c>
      <c r="I124" s="7">
        <f ca="1">E124*G124</f>
        <v>-2</v>
      </c>
      <c r="J124" s="7" t="str">
        <f ca="1">IF(H124=0,"",IF(H124&gt;0," + "&amp;H124&amp;C124," - "&amp;ABS(H124)&amp;C124))&amp;IF(I124=0,"",IF(I124&gt;0," + "&amp;I124," - "&amp;ABS(I124)))</f>
        <v xml:space="preserve"> + 2x - 2</v>
      </c>
    </row>
    <row r="125" spans="1:13" x14ac:dyDescent="0.25">
      <c r="A125">
        <f ca="1">_xlfn.RANK.EQ(B125,B119:B128)</f>
        <v>5</v>
      </c>
      <c r="B125">
        <f ca="1">RAND()</f>
        <v>0.66231117963384634</v>
      </c>
      <c r="C125" s="2" t="str">
        <f t="shared" ca="1" si="9"/>
        <v>x</v>
      </c>
      <c r="D125" t="str">
        <f ca="1">IF(E125&lt;0," - "," + ")&amp;"("&amp;F125&amp;C125&amp;IF(G125&lt;0," - "&amp;ABS(G125)," + "&amp;G125)&amp;")"</f>
        <v xml:space="preserve"> + (-3x + 6)</v>
      </c>
      <c r="E125">
        <f ca="1">(-1)^RANDBETWEEN(0,1)</f>
        <v>1</v>
      </c>
      <c r="F125">
        <f ca="1">RANDBETWEEN(1,6)*(-1)^RANDBETWEEN(0,1)</f>
        <v>-3</v>
      </c>
      <c r="G125">
        <f ca="1">RANDBETWEEN(1,6)*(-1)^RANDBETWEEN(0,1)</f>
        <v>6</v>
      </c>
      <c r="H125" s="7">
        <f ca="1">E125*F125</f>
        <v>-3</v>
      </c>
      <c r="I125" s="7">
        <f ca="1">E125*G125</f>
        <v>6</v>
      </c>
      <c r="J125" s="7" t="str">
        <f ca="1">IF(H125=0,"",IF(H125&gt;0," + "&amp;H125&amp;C125," - "&amp;ABS(H125)&amp;C125))&amp;IF(I125=0,"",IF(I125&gt;0," + "&amp;I125," - "&amp;ABS(I125)))</f>
        <v xml:space="preserve"> - 3x + 6</v>
      </c>
    </row>
    <row r="126" spans="1:13" x14ac:dyDescent="0.25">
      <c r="A126">
        <f ca="1">_xlfn.RANK.EQ(B126,B119:B128)</f>
        <v>9</v>
      </c>
      <c r="B126">
        <f ca="1">RAND()</f>
        <v>3.3189879582396165E-2</v>
      </c>
      <c r="C126" s="2" t="str">
        <f t="shared" ca="1" si="9"/>
        <v>x</v>
      </c>
      <c r="D126" t="str">
        <f ca="1">IF(E126&lt;0," - "&amp;ABS(E126)," + "&amp;E126)&amp;" ∙ "&amp;IF(F126&lt;0,"("&amp;F126&amp;C126&amp;")",F126&amp;C126)</f>
        <v xml:space="preserve"> - 6 ∙ (-3x)</v>
      </c>
      <c r="E126">
        <f ca="1">RANDBETWEEN(1,6)*(-1)^RANDBETWEEN(0,1)</f>
        <v>-6</v>
      </c>
      <c r="F126">
        <f ca="1">RANDBETWEEN(1,6)*(-1)^RANDBETWEEN(0,1)</f>
        <v>-3</v>
      </c>
      <c r="G126">
        <f ca="1">RANDBETWEEN(1,6)*(-1)^RANDBETWEEN(0,1)</f>
        <v>-5</v>
      </c>
      <c r="H126" s="7">
        <f ca="1">E126*F126</f>
        <v>18</v>
      </c>
      <c r="I126" s="7">
        <v>0</v>
      </c>
      <c r="J126" s="7" t="str">
        <f ca="1">IF(H126=0,"",IF(H126&gt;0," + "&amp;H126&amp;C126," - "&amp;ABS(H126)&amp;C126))&amp;IF(I126=0,"",IF(I126&gt;0," + "&amp;I126," - "&amp;ABS(I126)))</f>
        <v xml:space="preserve"> + 18x</v>
      </c>
    </row>
    <row r="127" spans="1:13" x14ac:dyDescent="0.25">
      <c r="A127">
        <f ca="1">_xlfn.RANK.EQ(B127,B119:B128)</f>
        <v>3</v>
      </c>
      <c r="B127">
        <f ca="1">RAND()</f>
        <v>0.82192876200041887</v>
      </c>
      <c r="C127" s="2" t="str">
        <f t="shared" ca="1" si="9"/>
        <v>x</v>
      </c>
      <c r="D127" t="str">
        <f ca="1">IF(F127&lt;0," - "&amp;ABS(F127)," + "&amp;F127)&amp;C127&amp;" ∙ "&amp;IF(E127&lt;0,"("&amp;E127&amp;")",E127)</f>
        <v xml:space="preserve"> - 4x ∙ (-5)</v>
      </c>
      <c r="E127">
        <f ca="1">RANDBETWEEN(1,6)*(-1)^RANDBETWEEN(0,1)</f>
        <v>-5</v>
      </c>
      <c r="F127">
        <f ca="1">RANDBETWEEN(1,6)*(-1)^RANDBETWEEN(0,1)</f>
        <v>-4</v>
      </c>
      <c r="G127">
        <f ca="1">RANDBETWEEN(1,6)*(-1)^RANDBETWEEN(0,1)</f>
        <v>6</v>
      </c>
      <c r="H127" s="7">
        <f ca="1">E127*F127</f>
        <v>20</v>
      </c>
      <c r="I127" s="7">
        <v>0</v>
      </c>
      <c r="J127" s="7" t="str">
        <f ca="1">IF(H127=0,"",IF(H127&gt;0," + "&amp;H127&amp;C127," - "&amp;ABS(H127)&amp;C127))&amp;IF(I127=0,"",IF(I127&gt;0," + "&amp;I127," - "&amp;ABS(I127)))</f>
        <v xml:space="preserve"> + 20x</v>
      </c>
    </row>
    <row r="128" spans="1:13" x14ac:dyDescent="0.25">
      <c r="A128">
        <f ca="1">_xlfn.RANK.EQ(B128,B119:B128)</f>
        <v>7</v>
      </c>
      <c r="B128">
        <f ca="1">RAND()</f>
        <v>0.33229168386462893</v>
      </c>
      <c r="C128" s="2" t="str">
        <f t="shared" ca="1" si="9"/>
        <v>x</v>
      </c>
      <c r="D128" t="str">
        <f ca="1">IF(E128&lt;0," - "&amp;ABS(E128)," + "&amp;E128)&amp;" ∙ "&amp;IF(G128&lt;0,"("&amp;G128&amp;")",G128)</f>
        <v xml:space="preserve"> - 6 ∙ (-2)</v>
      </c>
      <c r="E128">
        <f ca="1">RANDBETWEEN(1,6)*(-1)^RANDBETWEEN(0,1)</f>
        <v>-6</v>
      </c>
      <c r="F128">
        <f ca="1">RANDBETWEEN(1,6)*(-1)^RANDBETWEEN(0,1)</f>
        <v>4</v>
      </c>
      <c r="G128">
        <f ca="1">RANDBETWEEN(1,6)*(-1)^RANDBETWEEN(0,1)</f>
        <v>-2</v>
      </c>
      <c r="H128" s="7">
        <v>0</v>
      </c>
      <c r="I128" s="7">
        <f ca="1">E128*G128</f>
        <v>12</v>
      </c>
      <c r="J128" s="7" t="str">
        <f ca="1">IF(H128=0,"",IF(H128&gt;0," + "&amp;H128&amp;C128," - "&amp;ABS(H128)&amp;C128))&amp;IF(I128=0,"",IF(I128&gt;0," + "&amp;I128," - "&amp;ABS(I128)))</f>
        <v xml:space="preserve"> + 12</v>
      </c>
    </row>
    <row r="130" spans="1:9" x14ac:dyDescent="0.25">
      <c r="A130">
        <f>$A$1</f>
        <v>6</v>
      </c>
      <c r="B130" s="7" t="str">
        <f ca="1">IF(LEFT(I130,2)=" +",RIGHT(I130,LEN(I130)-3),I130)</f>
        <v>2 ∙ (-3x + 4) - 2 ∙ (-1x + 1) - 4x ∙ (-5) + (-4x - 2) + (-3x + 6) - 5 ∙ (-2)</v>
      </c>
      <c r="C130" s="7" t="str">
        <f ca="1">IF(LEFT(D130,2)=" +",RIGHT(D130,LEN(D130)-3),D130)</f>
        <v xml:space="preserve"> - 6x + 8 + 2x - 2 + 20x - 4x - 2 - 3x + 6 + 10</v>
      </c>
      <c r="D130" s="8" t="str">
        <f ca="1">VLOOKUP(1,A119:J128,10,FALSE)&amp;VLOOKUP(2,A119:J128,10,FALSE)&amp;VLOOKUP(3,A119:J128,10,FALSE)&amp;IF(A130&gt;3,VLOOKUP(4,A119:J128,10,FALSE),"")&amp;IF(A130&gt;4,VLOOKUP(5,A119:J128,10,FALSE),"")&amp;IF(A130&gt;5,VLOOKUP(6,A119:J128,10,FALSE),"")</f>
        <v xml:space="preserve"> - 6x + 8 + 2x - 2 + 20x - 4x - 2 - 3x + 6 + 10</v>
      </c>
      <c r="F130" s="7" t="str">
        <f ca="1">IF(LEFT(G130,1)=0,"",G130)&amp;IF(H130&gt;0," + "&amp;H130,IF(H130&lt;0," - "&amp;ABS(H130),""))</f>
        <v>9x + 20</v>
      </c>
      <c r="G130" t="str">
        <f ca="1">VLOOKUP(1,A119:J128,8,FALSE)+VLOOKUP(2,A119:J128,8,FALSE)+VLOOKUP(3,A119:J128,8,FALSE)+IF(A130&gt;3,VLOOKUP(4,A119:J128,8,FALSE),0)+IF(A130&gt;4,VLOOKUP(5,A119:J128,8,FALSE),0)+IF(A130&gt;5,VLOOKUP(6,A119:J128,8,FALSE),0)&amp;VLOOKUP(1,A119:J128,3,FALSE)</f>
        <v>9x</v>
      </c>
      <c r="H130">
        <f ca="1">VLOOKUP(1,A119:J128,9,FALSE)+VLOOKUP(2,A119:J128,9,FALSE)+VLOOKUP(3,A119:J128,9,FALSE)+IF(A130&gt;3,VLOOKUP(4,A119:J128,9,FALSE),0)+IF(A130&gt;4,VLOOKUP(5,A119:J128,9,FALSE),0)+IF(A130&gt;5,VLOOKUP(6,A119:J128,9,FALSE),0)</f>
        <v>20</v>
      </c>
      <c r="I130" t="str">
        <f ca="1">VLOOKUP(1,A119:J128,4,FALSE)&amp;VLOOKUP(2,A119:J128,4,FALSE)&amp;VLOOKUP(3,A119:J128,4,FALSE)&amp;IF(A130&gt;3,VLOOKUP(4,A119:J128,4,FALSE),"")&amp;IF(A130&gt;4,VLOOKUP(5,A119:J128,4,FALSE),"")&amp;IF(A130&gt;5,VLOOKUP(6,A119:J128,4,FALSE),"")</f>
        <v xml:space="preserve"> + 2 ∙ (-3x + 4) - 2 ∙ (-1x + 1) - 4x ∙ (-5) + (-4x - 2) + (-3x + 6) - 5 ∙ (-2)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B94B-7B92-4A1C-8317-AD93DB794F36}">
  <dimension ref="A1:I55"/>
  <sheetViews>
    <sheetView workbookViewId="0">
      <selection activeCell="C2" sqref="C2"/>
    </sheetView>
  </sheetViews>
  <sheetFormatPr baseColWidth="10" defaultRowHeight="12.5" x14ac:dyDescent="0.25"/>
  <cols>
    <col min="3" max="3" width="25.36328125" bestFit="1" customWidth="1"/>
    <col min="4" max="4" width="18.6328125" bestFit="1" customWidth="1"/>
  </cols>
  <sheetData>
    <row r="1" spans="1:9" x14ac:dyDescent="0.25">
      <c r="A1" s="2"/>
    </row>
    <row r="2" spans="1:9" x14ac:dyDescent="0.25">
      <c r="A2">
        <v>1</v>
      </c>
      <c r="B2">
        <v>2</v>
      </c>
      <c r="C2" t="str">
        <f ca="1">INDIRECT(G2)</f>
        <v xml:space="preserve"> - 4 ∙ 4 - 4b ∙ (-4)</v>
      </c>
      <c r="D2" t="str">
        <f ca="1">INDIRECT(H2)</f>
        <v xml:space="preserve"> - 16 + 16b</v>
      </c>
      <c r="E2" t="str">
        <f ca="1">INDIRECT(I2)</f>
        <v>16b - 16</v>
      </c>
      <c r="F2">
        <v>13</v>
      </c>
      <c r="G2" t="str">
        <f>"Komplex"&amp;$B2&amp;"!B"&amp;$F2</f>
        <v>Komplex2!B13</v>
      </c>
      <c r="H2" t="str">
        <f>"Komplex"&amp;$B2&amp;"!C"&amp;$F2</f>
        <v>Komplex2!C13</v>
      </c>
      <c r="I2" t="str">
        <f>"Komplex"&amp;$B2&amp;"!F"&amp;$F2</f>
        <v>Komplex2!F13</v>
      </c>
    </row>
    <row r="3" spans="1:9" x14ac:dyDescent="0.25">
      <c r="A3">
        <f>A2+1</f>
        <v>2</v>
      </c>
      <c r="B3">
        <f>B2</f>
        <v>2</v>
      </c>
      <c r="C3" t="str">
        <f ca="1">INDIRECT(G3)</f>
        <v xml:space="preserve"> - (-1b + 2) - 5 ∙ (-5b)</v>
      </c>
      <c r="D3" t="str">
        <f ca="1">INDIRECT(H3)</f>
        <v>1b - 2 + 25b</v>
      </c>
      <c r="E3" t="str">
        <f ca="1">INDIRECT(I3)</f>
        <v>26b - 2</v>
      </c>
      <c r="F3">
        <f>F2+13</f>
        <v>26</v>
      </c>
      <c r="G3" t="str">
        <f>"Komplex"&amp;$B3&amp;"!B"&amp;$F3</f>
        <v>Komplex2!B26</v>
      </c>
      <c r="H3" t="str">
        <f>"Komplex"&amp;$B3&amp;"!C"&amp;$F3</f>
        <v>Komplex2!C26</v>
      </c>
      <c r="I3" t="str">
        <f>"Komplex"&amp;$B3&amp;"!F"&amp;$F3</f>
        <v>Komplex2!F26</v>
      </c>
    </row>
    <row r="4" spans="1:9" x14ac:dyDescent="0.25">
      <c r="A4">
        <f t="shared" ref="A4:A11" si="0">A3+1</f>
        <v>3</v>
      </c>
      <c r="B4">
        <f t="shared" ref="B4:B11" si="1">B3</f>
        <v>2</v>
      </c>
      <c r="C4" t="str">
        <f t="shared" ref="C4:C12" ca="1" si="2">INDIRECT(G4)</f>
        <v>3 ∙ (-2) - (1b + 5)</v>
      </c>
      <c r="D4" t="str">
        <f t="shared" ref="D4:D12" ca="1" si="3">INDIRECT(H4)</f>
        <v xml:space="preserve"> - 6 - 1b - 5</v>
      </c>
      <c r="E4" t="str">
        <f t="shared" ref="E4:E12" ca="1" si="4">INDIRECT(I4)</f>
        <v>-1b - 11</v>
      </c>
      <c r="F4">
        <f t="shared" ref="F4:F12" si="5">F3+13</f>
        <v>39</v>
      </c>
      <c r="G4" t="str">
        <f t="shared" ref="G4:G12" si="6">"Komplex"&amp;$B4&amp;"!B"&amp;$F4</f>
        <v>Komplex2!B39</v>
      </c>
      <c r="H4" t="str">
        <f t="shared" ref="H4:H12" si="7">"Komplex"&amp;$B4&amp;"!C"&amp;$F4</f>
        <v>Komplex2!C39</v>
      </c>
      <c r="I4" t="str">
        <f t="shared" ref="I4:I12" si="8">"Komplex"&amp;$B4&amp;"!F"&amp;$F4</f>
        <v>Komplex2!F39</v>
      </c>
    </row>
    <row r="5" spans="1:9" x14ac:dyDescent="0.25">
      <c r="A5">
        <f t="shared" si="0"/>
        <v>4</v>
      </c>
      <c r="B5">
        <f t="shared" si="1"/>
        <v>2</v>
      </c>
      <c r="C5" t="str">
        <f t="shared" ca="1" si="2"/>
        <v xml:space="preserve"> - 2 ∙ (-4x + 2) + 2 ∙ 2</v>
      </c>
      <c r="D5" t="str">
        <f t="shared" ca="1" si="3"/>
        <v>8x - 4 + 4</v>
      </c>
      <c r="E5" t="str">
        <f t="shared" ca="1" si="4"/>
        <v>8x</v>
      </c>
      <c r="F5">
        <f t="shared" si="5"/>
        <v>52</v>
      </c>
      <c r="G5" t="str">
        <f t="shared" si="6"/>
        <v>Komplex2!B52</v>
      </c>
      <c r="H5" t="str">
        <f t="shared" si="7"/>
        <v>Komplex2!C52</v>
      </c>
      <c r="I5" t="str">
        <f t="shared" si="8"/>
        <v>Komplex2!F52</v>
      </c>
    </row>
    <row r="6" spans="1:9" x14ac:dyDescent="0.25">
      <c r="A6">
        <f t="shared" si="0"/>
        <v>5</v>
      </c>
      <c r="B6">
        <f t="shared" si="1"/>
        <v>2</v>
      </c>
      <c r="C6" t="str">
        <f t="shared" ca="1" si="2"/>
        <v xml:space="preserve"> - 4b ∙ (-3) + 1 ∙ 3</v>
      </c>
      <c r="D6" t="str">
        <f t="shared" ca="1" si="3"/>
        <v>12b + 3</v>
      </c>
      <c r="E6" t="str">
        <f t="shared" ca="1" si="4"/>
        <v>12b + 3</v>
      </c>
      <c r="F6">
        <f t="shared" si="5"/>
        <v>65</v>
      </c>
      <c r="G6" t="str">
        <f t="shared" si="6"/>
        <v>Komplex2!B65</v>
      </c>
      <c r="H6" t="str">
        <f t="shared" si="7"/>
        <v>Komplex2!C65</v>
      </c>
      <c r="I6" t="str">
        <f t="shared" si="8"/>
        <v>Komplex2!F65</v>
      </c>
    </row>
    <row r="7" spans="1:9" x14ac:dyDescent="0.25">
      <c r="A7">
        <f t="shared" si="0"/>
        <v>6</v>
      </c>
      <c r="B7">
        <f t="shared" si="1"/>
        <v>2</v>
      </c>
      <c r="C7" t="str">
        <f t="shared" ca="1" si="2"/>
        <v>4 ∙ (-4a) - (1a + 6)</v>
      </c>
      <c r="D7" t="str">
        <f t="shared" ca="1" si="3"/>
        <v xml:space="preserve"> - 16a - 1a - 6</v>
      </c>
      <c r="E7" t="str">
        <f t="shared" ca="1" si="4"/>
        <v>-17a - 6</v>
      </c>
      <c r="F7">
        <f t="shared" si="5"/>
        <v>78</v>
      </c>
      <c r="G7" t="str">
        <f t="shared" si="6"/>
        <v>Komplex2!B78</v>
      </c>
      <c r="H7" t="str">
        <f t="shared" si="7"/>
        <v>Komplex2!C78</v>
      </c>
      <c r="I7" t="str">
        <f t="shared" si="8"/>
        <v>Komplex2!F78</v>
      </c>
    </row>
    <row r="8" spans="1:9" x14ac:dyDescent="0.25">
      <c r="A8">
        <f t="shared" si="0"/>
        <v>7</v>
      </c>
      <c r="B8">
        <f t="shared" si="1"/>
        <v>2</v>
      </c>
      <c r="C8" t="str">
        <f t="shared" ca="1" si="2"/>
        <v xml:space="preserve"> - 1 ∙ (-2a + 3) - (5a - 4)</v>
      </c>
      <c r="D8" t="str">
        <f t="shared" ca="1" si="3"/>
        <v>2a - 3 - 5a + 4</v>
      </c>
      <c r="E8" t="str">
        <f t="shared" ca="1" si="4"/>
        <v>-3a + 1</v>
      </c>
      <c r="F8">
        <f t="shared" si="5"/>
        <v>91</v>
      </c>
      <c r="G8" t="str">
        <f t="shared" si="6"/>
        <v>Komplex2!B91</v>
      </c>
      <c r="H8" t="str">
        <f t="shared" si="7"/>
        <v>Komplex2!C91</v>
      </c>
      <c r="I8" t="str">
        <f t="shared" si="8"/>
        <v>Komplex2!F91</v>
      </c>
    </row>
    <row r="9" spans="1:9" x14ac:dyDescent="0.25">
      <c r="A9">
        <f t="shared" si="0"/>
        <v>8</v>
      </c>
      <c r="B9">
        <f t="shared" si="1"/>
        <v>2</v>
      </c>
      <c r="C9" t="str">
        <f t="shared" ca="1" si="2"/>
        <v>6a ∙ (-1) - (1a + 5)</v>
      </c>
      <c r="D9" t="str">
        <f t="shared" ca="1" si="3"/>
        <v xml:space="preserve"> - 6a - 1a - 5</v>
      </c>
      <c r="E9" t="str">
        <f t="shared" ca="1" si="4"/>
        <v>-7a - 5</v>
      </c>
      <c r="F9">
        <f t="shared" si="5"/>
        <v>104</v>
      </c>
      <c r="G9" t="str">
        <f t="shared" si="6"/>
        <v>Komplex2!B104</v>
      </c>
      <c r="H9" t="str">
        <f t="shared" si="7"/>
        <v>Komplex2!C104</v>
      </c>
      <c r="I9" t="str">
        <f t="shared" si="8"/>
        <v>Komplex2!F104</v>
      </c>
    </row>
    <row r="10" spans="1:9" x14ac:dyDescent="0.25">
      <c r="A10">
        <f t="shared" si="0"/>
        <v>9</v>
      </c>
      <c r="B10">
        <f t="shared" si="1"/>
        <v>2</v>
      </c>
      <c r="C10" t="str">
        <f t="shared" ca="1" si="2"/>
        <v xml:space="preserve"> - 5b ∙ 1 + 3 ∙ (-2b)</v>
      </c>
      <c r="D10" t="str">
        <f t="shared" ca="1" si="3"/>
        <v xml:space="preserve"> - 5b - 6b</v>
      </c>
      <c r="E10" t="str">
        <f t="shared" ca="1" si="4"/>
        <v>-11b</v>
      </c>
      <c r="F10">
        <f t="shared" si="5"/>
        <v>117</v>
      </c>
      <c r="G10" t="str">
        <f t="shared" si="6"/>
        <v>Komplex2!B117</v>
      </c>
      <c r="H10" t="str">
        <f t="shared" si="7"/>
        <v>Komplex2!C117</v>
      </c>
      <c r="I10" t="str">
        <f t="shared" si="8"/>
        <v>Komplex2!F117</v>
      </c>
    </row>
    <row r="11" spans="1:9" x14ac:dyDescent="0.25">
      <c r="A11">
        <f t="shared" si="0"/>
        <v>10</v>
      </c>
      <c r="B11">
        <f t="shared" si="1"/>
        <v>2</v>
      </c>
      <c r="C11" t="str">
        <f t="shared" ca="1" si="2"/>
        <v xml:space="preserve"> - (2x - 6) - (3x + 1)</v>
      </c>
      <c r="D11" t="str">
        <f t="shared" ca="1" si="3"/>
        <v xml:space="preserve"> - 2x + 6 - 3x - 1</v>
      </c>
      <c r="E11" t="str">
        <f t="shared" ca="1" si="4"/>
        <v>-5x + 5</v>
      </c>
      <c r="F11">
        <f t="shared" si="5"/>
        <v>130</v>
      </c>
      <c r="G11" t="str">
        <f t="shared" si="6"/>
        <v>Komplex2!B130</v>
      </c>
      <c r="H11" t="str">
        <f t="shared" si="7"/>
        <v>Komplex2!C130</v>
      </c>
      <c r="I11" t="str">
        <f t="shared" si="8"/>
        <v>Komplex2!F130</v>
      </c>
    </row>
    <row r="13" spans="1:9" x14ac:dyDescent="0.25">
      <c r="A13">
        <v>1</v>
      </c>
      <c r="B13">
        <v>3</v>
      </c>
      <c r="C13" t="str">
        <f ca="1">INDIRECT(G13)</f>
        <v>6x ∙ 1 + 4x ∙ 3 - (4x + 2)</v>
      </c>
      <c r="D13" t="str">
        <f ca="1">INDIRECT(H13)</f>
        <v>6x + 12x - 4x - 2</v>
      </c>
      <c r="E13" t="str">
        <f ca="1">INDIRECT(I13)</f>
        <v>14x - 2</v>
      </c>
      <c r="F13">
        <v>13</v>
      </c>
      <c r="G13" t="str">
        <f>"Komplex"&amp;$B13&amp;"!B"&amp;$F13</f>
        <v>Komplex3!B13</v>
      </c>
      <c r="H13" t="str">
        <f>"Komplex"&amp;$B13&amp;"!C"&amp;$F13</f>
        <v>Komplex3!C13</v>
      </c>
      <c r="I13" t="str">
        <f>"Komplex"&amp;$B13&amp;"!F"&amp;$F13</f>
        <v>Komplex3!F13</v>
      </c>
    </row>
    <row r="14" spans="1:9" x14ac:dyDescent="0.25">
      <c r="A14">
        <f>A13+1</f>
        <v>2</v>
      </c>
      <c r="B14">
        <f>B13</f>
        <v>3</v>
      </c>
      <c r="C14" t="str">
        <f ca="1">INDIRECT(G14)</f>
        <v>3 ∙ (-4y + 1) - (2y + 1) + 1 ∙ (-6y)</v>
      </c>
      <c r="D14" t="str">
        <f ca="1">INDIRECT(H14)</f>
        <v xml:space="preserve"> - 12y + 3 - 2y - 1 - 6y</v>
      </c>
      <c r="E14" t="str">
        <f ca="1">INDIRECT(I14)</f>
        <v>-20y + 2</v>
      </c>
      <c r="F14">
        <f>F13+13</f>
        <v>26</v>
      </c>
      <c r="G14" t="str">
        <f>"Komplex"&amp;$B14&amp;"!B"&amp;$F14</f>
        <v>Komplex3!B26</v>
      </c>
      <c r="H14" t="str">
        <f>"Komplex"&amp;$B14&amp;"!C"&amp;$F14</f>
        <v>Komplex3!C26</v>
      </c>
      <c r="I14" t="str">
        <f>"Komplex"&amp;$B14&amp;"!F"&amp;$F14</f>
        <v>Komplex3!F26</v>
      </c>
    </row>
    <row r="15" spans="1:9" x14ac:dyDescent="0.25">
      <c r="A15">
        <f t="shared" ref="A15:A22" si="9">A14+1</f>
        <v>3</v>
      </c>
      <c r="B15">
        <f t="shared" ref="B15:B22" si="10">B14</f>
        <v>3</v>
      </c>
      <c r="C15" t="str">
        <f t="shared" ref="C15:C22" ca="1" si="11">INDIRECT(G15)</f>
        <v>1x ∙ (-2) - (4x - 6) + 4 ∙ 3</v>
      </c>
      <c r="D15" t="str">
        <f t="shared" ref="D15:D22" ca="1" si="12">INDIRECT(H15)</f>
        <v xml:space="preserve"> - 2x - 4x + 6 + 12</v>
      </c>
      <c r="E15" t="str">
        <f t="shared" ref="E15:E22" ca="1" si="13">INDIRECT(I15)</f>
        <v>-6x + 18</v>
      </c>
      <c r="F15">
        <f t="shared" ref="F15:F22" si="14">F14+13</f>
        <v>39</v>
      </c>
      <c r="G15" t="str">
        <f t="shared" ref="G15:G22" si="15">"Komplex"&amp;$B15&amp;"!B"&amp;$F15</f>
        <v>Komplex3!B39</v>
      </c>
      <c r="H15" t="str">
        <f t="shared" ref="H15:H22" si="16">"Komplex"&amp;$B15&amp;"!C"&amp;$F15</f>
        <v>Komplex3!C39</v>
      </c>
      <c r="I15" t="str">
        <f t="shared" ref="I15:I22" si="17">"Komplex"&amp;$B15&amp;"!F"&amp;$F15</f>
        <v>Komplex3!F39</v>
      </c>
    </row>
    <row r="16" spans="1:9" x14ac:dyDescent="0.25">
      <c r="A16">
        <f t="shared" si="9"/>
        <v>4</v>
      </c>
      <c r="B16">
        <f t="shared" si="10"/>
        <v>3</v>
      </c>
      <c r="C16" t="str">
        <f t="shared" ca="1" si="11"/>
        <v xml:space="preserve"> - (4y + 3) - 6 ∙ (-2) + 5 ∙ (-6y)</v>
      </c>
      <c r="D16" t="str">
        <f t="shared" ca="1" si="12"/>
        <v xml:space="preserve"> - 4y - 3 + 12 - 30y</v>
      </c>
      <c r="E16" t="str">
        <f t="shared" ca="1" si="13"/>
        <v>-34y + 9</v>
      </c>
      <c r="F16">
        <f t="shared" si="14"/>
        <v>52</v>
      </c>
      <c r="G16" t="str">
        <f t="shared" si="15"/>
        <v>Komplex3!B52</v>
      </c>
      <c r="H16" t="str">
        <f t="shared" si="16"/>
        <v>Komplex3!C52</v>
      </c>
      <c r="I16" t="str">
        <f t="shared" si="17"/>
        <v>Komplex3!F52</v>
      </c>
    </row>
    <row r="17" spans="1:9" x14ac:dyDescent="0.25">
      <c r="A17">
        <f t="shared" si="9"/>
        <v>5</v>
      </c>
      <c r="B17">
        <f t="shared" si="10"/>
        <v>3</v>
      </c>
      <c r="C17" t="str">
        <f t="shared" ca="1" si="11"/>
        <v>6 ∙ (-6a) + (-4a + 4) - (5a - 6)</v>
      </c>
      <c r="D17" t="str">
        <f t="shared" ca="1" si="12"/>
        <v xml:space="preserve"> - 36a - 4a + 4 - 5a + 6</v>
      </c>
      <c r="E17" t="str">
        <f t="shared" ca="1" si="13"/>
        <v>-45a + 10</v>
      </c>
      <c r="F17">
        <f t="shared" si="14"/>
        <v>65</v>
      </c>
      <c r="G17" t="str">
        <f t="shared" si="15"/>
        <v>Komplex3!B65</v>
      </c>
      <c r="H17" t="str">
        <f t="shared" si="16"/>
        <v>Komplex3!C65</v>
      </c>
      <c r="I17" t="str">
        <f t="shared" si="17"/>
        <v>Komplex3!F65</v>
      </c>
    </row>
    <row r="18" spans="1:9" x14ac:dyDescent="0.25">
      <c r="A18">
        <f t="shared" si="9"/>
        <v>6</v>
      </c>
      <c r="B18">
        <f t="shared" si="10"/>
        <v>3</v>
      </c>
      <c r="C18" t="str">
        <f t="shared" ca="1" si="11"/>
        <v>(3x - 4) + (-4x - 3) - 3 ∙ (-1)</v>
      </c>
      <c r="D18" t="str">
        <f t="shared" ca="1" si="12"/>
        <v>3x - 4 - 4x - 3 + 3</v>
      </c>
      <c r="E18" t="str">
        <f t="shared" ca="1" si="13"/>
        <v>-1x - 4</v>
      </c>
      <c r="F18">
        <f t="shared" si="14"/>
        <v>78</v>
      </c>
      <c r="G18" t="str">
        <f t="shared" si="15"/>
        <v>Komplex3!B78</v>
      </c>
      <c r="H18" t="str">
        <f t="shared" si="16"/>
        <v>Komplex3!C78</v>
      </c>
      <c r="I18" t="str">
        <f t="shared" si="17"/>
        <v>Komplex3!F78</v>
      </c>
    </row>
    <row r="19" spans="1:9" x14ac:dyDescent="0.25">
      <c r="A19">
        <f t="shared" si="9"/>
        <v>7</v>
      </c>
      <c r="B19">
        <f t="shared" si="10"/>
        <v>3</v>
      </c>
      <c r="C19" t="str">
        <f t="shared" ca="1" si="11"/>
        <v xml:space="preserve"> - 2 ∙ (-2) + 6 ∙ 1x + 3 ∙ (2x - 2)</v>
      </c>
      <c r="D19" t="str">
        <f t="shared" ca="1" si="12"/>
        <v>4 + 6x + 6x - 6</v>
      </c>
      <c r="E19" t="str">
        <f t="shared" ca="1" si="13"/>
        <v>12x - 2</v>
      </c>
      <c r="F19">
        <f t="shared" si="14"/>
        <v>91</v>
      </c>
      <c r="G19" t="str">
        <f t="shared" si="15"/>
        <v>Komplex3!B91</v>
      </c>
      <c r="H19" t="str">
        <f t="shared" si="16"/>
        <v>Komplex3!C91</v>
      </c>
      <c r="I19" t="str">
        <f t="shared" si="17"/>
        <v>Komplex3!F91</v>
      </c>
    </row>
    <row r="20" spans="1:9" x14ac:dyDescent="0.25">
      <c r="A20">
        <f t="shared" si="9"/>
        <v>8</v>
      </c>
      <c r="B20">
        <f t="shared" si="10"/>
        <v>3</v>
      </c>
      <c r="C20" t="str">
        <f t="shared" ca="1" si="11"/>
        <v xml:space="preserve"> - 3 ∙ (-6y - 5) - 5 ∙ 3 - 2 ∙ 6y</v>
      </c>
      <c r="D20" t="str">
        <f t="shared" ca="1" si="12"/>
        <v>18y + 15 - 15 - 12y</v>
      </c>
      <c r="E20" t="str">
        <f t="shared" ca="1" si="13"/>
        <v>6y</v>
      </c>
      <c r="F20">
        <f t="shared" si="14"/>
        <v>104</v>
      </c>
      <c r="G20" t="str">
        <f t="shared" si="15"/>
        <v>Komplex3!B104</v>
      </c>
      <c r="H20" t="str">
        <f t="shared" si="16"/>
        <v>Komplex3!C104</v>
      </c>
      <c r="I20" t="str">
        <f t="shared" si="17"/>
        <v>Komplex3!F104</v>
      </c>
    </row>
    <row r="21" spans="1:9" x14ac:dyDescent="0.25">
      <c r="A21">
        <f t="shared" si="9"/>
        <v>9</v>
      </c>
      <c r="B21">
        <f t="shared" si="10"/>
        <v>3</v>
      </c>
      <c r="C21" t="str">
        <f t="shared" ca="1" si="11"/>
        <v>4 ∙ 6 - 2 ∙ (-4x - 5) + 3x ∙ 1</v>
      </c>
      <c r="D21" t="str">
        <f t="shared" ca="1" si="12"/>
        <v>24 + 8x + 10 + 3x</v>
      </c>
      <c r="E21" t="str">
        <f t="shared" ca="1" si="13"/>
        <v>11x + 34</v>
      </c>
      <c r="F21">
        <f t="shared" si="14"/>
        <v>117</v>
      </c>
      <c r="G21" t="str">
        <f t="shared" si="15"/>
        <v>Komplex3!B117</v>
      </c>
      <c r="H21" t="str">
        <f t="shared" si="16"/>
        <v>Komplex3!C117</v>
      </c>
      <c r="I21" t="str">
        <f t="shared" si="17"/>
        <v>Komplex3!F117</v>
      </c>
    </row>
    <row r="22" spans="1:9" x14ac:dyDescent="0.25">
      <c r="A22">
        <f t="shared" si="9"/>
        <v>10</v>
      </c>
      <c r="B22">
        <f t="shared" si="10"/>
        <v>3</v>
      </c>
      <c r="C22" t="str">
        <f t="shared" ca="1" si="11"/>
        <v xml:space="preserve"> - 4b ∙ 5 + 3 ∙ (-6b + 4) - (-4b + 1)</v>
      </c>
      <c r="D22" t="str">
        <f t="shared" ca="1" si="12"/>
        <v xml:space="preserve"> - 20b - 18b + 12 + 4b - 1</v>
      </c>
      <c r="E22" t="str">
        <f t="shared" ca="1" si="13"/>
        <v>-34b + 11</v>
      </c>
      <c r="F22">
        <f t="shared" si="14"/>
        <v>130</v>
      </c>
      <c r="G22" t="str">
        <f t="shared" si="15"/>
        <v>Komplex3!B130</v>
      </c>
      <c r="H22" t="str">
        <f t="shared" si="16"/>
        <v>Komplex3!C130</v>
      </c>
      <c r="I22" t="str">
        <f t="shared" si="17"/>
        <v>Komplex3!F130</v>
      </c>
    </row>
    <row r="24" spans="1:9" x14ac:dyDescent="0.25">
      <c r="A24">
        <v>1</v>
      </c>
      <c r="B24">
        <v>4</v>
      </c>
      <c r="C24" t="str">
        <f ca="1">INDIRECT(G24)</f>
        <v xml:space="preserve"> - 4 ∙ 4 - 1 ∙ (-6) - 2 ∙ 6x + 4x ∙ (-4)</v>
      </c>
      <c r="D24" t="str">
        <f ca="1">INDIRECT(H24)</f>
        <v xml:space="preserve"> - 16 + 6 - 12x - 16x</v>
      </c>
      <c r="E24" t="str">
        <f ca="1">INDIRECT(I24)</f>
        <v>-28x - 10</v>
      </c>
      <c r="F24">
        <v>13</v>
      </c>
      <c r="G24" t="str">
        <f>"Komplex"&amp;$B24&amp;"!B"&amp;$F24</f>
        <v>Komplex4!B13</v>
      </c>
      <c r="H24" t="str">
        <f>"Komplex"&amp;$B24&amp;"!C"&amp;$F24</f>
        <v>Komplex4!C13</v>
      </c>
      <c r="I24" t="str">
        <f>"Komplex"&amp;$B24&amp;"!F"&amp;$F24</f>
        <v>Komplex4!F13</v>
      </c>
    </row>
    <row r="25" spans="1:9" x14ac:dyDescent="0.25">
      <c r="A25">
        <f>A24+1</f>
        <v>2</v>
      </c>
      <c r="B25">
        <f>B24</f>
        <v>4</v>
      </c>
      <c r="C25" t="str">
        <f ca="1">INDIRECT(G25)</f>
        <v>(6b - 6) + 5 ∙ (5b + 2) - 4 ∙ (-1b) + 3 ∙ 4</v>
      </c>
      <c r="D25" t="str">
        <f ca="1">INDIRECT(H25)</f>
        <v>6b - 6 + 25b + 10 + 4b + 12</v>
      </c>
      <c r="E25" t="str">
        <f ca="1">INDIRECT(I25)</f>
        <v>35b + 16</v>
      </c>
      <c r="F25">
        <f>F24+13</f>
        <v>26</v>
      </c>
      <c r="G25" t="str">
        <f>"Komplex"&amp;$B25&amp;"!B"&amp;$F25</f>
        <v>Komplex4!B26</v>
      </c>
      <c r="H25" t="str">
        <f>"Komplex"&amp;$B25&amp;"!C"&amp;$F25</f>
        <v>Komplex4!C26</v>
      </c>
      <c r="I25" t="str">
        <f>"Komplex"&amp;$B25&amp;"!F"&amp;$F25</f>
        <v>Komplex4!F26</v>
      </c>
    </row>
    <row r="26" spans="1:9" x14ac:dyDescent="0.25">
      <c r="A26">
        <f t="shared" ref="A26:A33" si="18">A25+1</f>
        <v>3</v>
      </c>
      <c r="B26">
        <f t="shared" ref="B26:B33" si="19">B25</f>
        <v>4</v>
      </c>
      <c r="C26" t="str">
        <f t="shared" ref="C26:C33" ca="1" si="20">INDIRECT(G26)</f>
        <v>(-1x + 4) + 3 ∙ (-6x - 5) + 1 ∙ 3x - 4 ∙ (3x + 5)</v>
      </c>
      <c r="D26" t="str">
        <f t="shared" ref="D26:D33" ca="1" si="21">INDIRECT(H26)</f>
        <v xml:space="preserve"> - 1x + 4 - 18x - 15 + 3x - 12x - 20</v>
      </c>
      <c r="E26" t="str">
        <f t="shared" ref="E26:E33" ca="1" si="22">INDIRECT(I26)</f>
        <v>-28x - 31</v>
      </c>
      <c r="F26">
        <f t="shared" ref="F26:F33" si="23">F25+13</f>
        <v>39</v>
      </c>
      <c r="G26" t="str">
        <f t="shared" ref="G26:G33" si="24">"Komplex"&amp;$B26&amp;"!B"&amp;$F26</f>
        <v>Komplex4!B39</v>
      </c>
      <c r="H26" t="str">
        <f t="shared" ref="H26:H33" si="25">"Komplex"&amp;$B26&amp;"!C"&amp;$F26</f>
        <v>Komplex4!C39</v>
      </c>
      <c r="I26" t="str">
        <f t="shared" ref="I26:I33" si="26">"Komplex"&amp;$B26&amp;"!F"&amp;$F26</f>
        <v>Komplex4!F39</v>
      </c>
    </row>
    <row r="27" spans="1:9" x14ac:dyDescent="0.25">
      <c r="A27">
        <f t="shared" si="18"/>
        <v>4</v>
      </c>
      <c r="B27">
        <f t="shared" si="19"/>
        <v>4</v>
      </c>
      <c r="C27" t="str">
        <f t="shared" ca="1" si="20"/>
        <v xml:space="preserve"> - 1b ∙ (-1) + 5 ∙ (-5b) + 1 ∙ (2b + 3) - 3 ∙ 1</v>
      </c>
      <c r="D27" t="str">
        <f t="shared" ca="1" si="21"/>
        <v>1b - 25b + 2b + 3 - 3</v>
      </c>
      <c r="E27" t="str">
        <f t="shared" ca="1" si="22"/>
        <v>-22b</v>
      </c>
      <c r="F27">
        <f t="shared" si="23"/>
        <v>52</v>
      </c>
      <c r="G27" t="str">
        <f t="shared" si="24"/>
        <v>Komplex4!B52</v>
      </c>
      <c r="H27" t="str">
        <f t="shared" si="25"/>
        <v>Komplex4!C52</v>
      </c>
      <c r="I27" t="str">
        <f t="shared" si="26"/>
        <v>Komplex4!F52</v>
      </c>
    </row>
    <row r="28" spans="1:9" x14ac:dyDescent="0.25">
      <c r="A28">
        <f t="shared" si="18"/>
        <v>5</v>
      </c>
      <c r="B28">
        <f t="shared" si="19"/>
        <v>4</v>
      </c>
      <c r="C28" t="str">
        <f t="shared" ca="1" si="20"/>
        <v xml:space="preserve"> - 1 ∙ 5b + (2b - 1) - 4b ∙ (-2) - 4 ∙ 4</v>
      </c>
      <c r="D28" t="str">
        <f t="shared" ca="1" si="21"/>
        <v xml:space="preserve"> - 5b + 2b - 1 + 8b - 16</v>
      </c>
      <c r="E28" t="str">
        <f t="shared" ca="1" si="22"/>
        <v>5b - 17</v>
      </c>
      <c r="F28">
        <f t="shared" si="23"/>
        <v>65</v>
      </c>
      <c r="G28" t="str">
        <f t="shared" si="24"/>
        <v>Komplex4!B65</v>
      </c>
      <c r="H28" t="str">
        <f t="shared" si="25"/>
        <v>Komplex4!C65</v>
      </c>
      <c r="I28" t="str">
        <f t="shared" si="26"/>
        <v>Komplex4!F65</v>
      </c>
    </row>
    <row r="29" spans="1:9" x14ac:dyDescent="0.25">
      <c r="A29">
        <f t="shared" si="18"/>
        <v>6</v>
      </c>
      <c r="B29">
        <f t="shared" si="19"/>
        <v>4</v>
      </c>
      <c r="C29" t="str">
        <f t="shared" ca="1" si="20"/>
        <v>5b ∙ 4 + 1 ∙ (-6b - 3) - 4 ∙ 6b - 1 ∙ (6b - 1)</v>
      </c>
      <c r="D29" t="str">
        <f t="shared" ca="1" si="21"/>
        <v>20b - 6b - 3 - 24b - 6b + 1</v>
      </c>
      <c r="E29" t="str">
        <f t="shared" ca="1" si="22"/>
        <v>-16b - 2</v>
      </c>
      <c r="F29">
        <f t="shared" si="23"/>
        <v>78</v>
      </c>
      <c r="G29" t="str">
        <f t="shared" si="24"/>
        <v>Komplex4!B78</v>
      </c>
      <c r="H29" t="str">
        <f t="shared" si="25"/>
        <v>Komplex4!C78</v>
      </c>
      <c r="I29" t="str">
        <f t="shared" si="26"/>
        <v>Komplex4!F78</v>
      </c>
    </row>
    <row r="30" spans="1:9" x14ac:dyDescent="0.25">
      <c r="A30">
        <f t="shared" si="18"/>
        <v>7</v>
      </c>
      <c r="B30">
        <f t="shared" si="19"/>
        <v>4</v>
      </c>
      <c r="C30" t="str">
        <f t="shared" ca="1" si="20"/>
        <v>2 ∙ 1x - 3x ∙ (-2) - (-1x + 6) - 6 ∙ (-6)</v>
      </c>
      <c r="D30" t="str">
        <f t="shared" ca="1" si="21"/>
        <v>2x + 6x + 1x - 6 + 36</v>
      </c>
      <c r="E30" t="str">
        <f t="shared" ca="1" si="22"/>
        <v>9x + 30</v>
      </c>
      <c r="F30">
        <f t="shared" si="23"/>
        <v>91</v>
      </c>
      <c r="G30" t="str">
        <f t="shared" si="24"/>
        <v>Komplex4!B91</v>
      </c>
      <c r="H30" t="str">
        <f t="shared" si="25"/>
        <v>Komplex4!C91</v>
      </c>
      <c r="I30" t="str">
        <f t="shared" si="26"/>
        <v>Komplex4!F91</v>
      </c>
    </row>
    <row r="31" spans="1:9" x14ac:dyDescent="0.25">
      <c r="A31">
        <f t="shared" si="18"/>
        <v>8</v>
      </c>
      <c r="B31">
        <f t="shared" si="19"/>
        <v>4</v>
      </c>
      <c r="C31" t="str">
        <f t="shared" ca="1" si="20"/>
        <v xml:space="preserve"> - 1 ∙ 3 + (-5x + 3) + 3 ∙ 1x - 2 ∙ (-5x - 2)</v>
      </c>
      <c r="D31" t="str">
        <f t="shared" ca="1" si="21"/>
        <v xml:space="preserve"> - 3 - 5x + 3 + 3x + 10x + 4</v>
      </c>
      <c r="E31" t="str">
        <f t="shared" ca="1" si="22"/>
        <v>8x + 4</v>
      </c>
      <c r="F31">
        <f t="shared" si="23"/>
        <v>104</v>
      </c>
      <c r="G31" t="str">
        <f t="shared" si="24"/>
        <v>Komplex4!B104</v>
      </c>
      <c r="H31" t="str">
        <f t="shared" si="25"/>
        <v>Komplex4!C104</v>
      </c>
      <c r="I31" t="str">
        <f t="shared" si="26"/>
        <v>Komplex4!F104</v>
      </c>
    </row>
    <row r="32" spans="1:9" x14ac:dyDescent="0.25">
      <c r="A32">
        <f t="shared" si="18"/>
        <v>9</v>
      </c>
      <c r="B32">
        <f t="shared" si="19"/>
        <v>4</v>
      </c>
      <c r="C32" t="str">
        <f t="shared" ca="1" si="20"/>
        <v xml:space="preserve"> - 3 ∙ (-5y - 4) - 1 ∙ (-6) + (-1y + 4) - 3y ∙ (-3)</v>
      </c>
      <c r="D32" t="str">
        <f t="shared" ca="1" si="21"/>
        <v>15y + 12 + 6 - 1y + 4 + 9y</v>
      </c>
      <c r="E32" t="str">
        <f t="shared" ca="1" si="22"/>
        <v>23y + 22</v>
      </c>
      <c r="F32">
        <f t="shared" si="23"/>
        <v>117</v>
      </c>
      <c r="G32" t="str">
        <f t="shared" si="24"/>
        <v>Komplex4!B117</v>
      </c>
      <c r="H32" t="str">
        <f t="shared" si="25"/>
        <v>Komplex4!C117</v>
      </c>
      <c r="I32" t="str">
        <f t="shared" si="26"/>
        <v>Komplex4!F117</v>
      </c>
    </row>
    <row r="33" spans="1:9" x14ac:dyDescent="0.25">
      <c r="A33">
        <f t="shared" si="18"/>
        <v>10</v>
      </c>
      <c r="B33">
        <f t="shared" si="19"/>
        <v>4</v>
      </c>
      <c r="C33" t="str">
        <f t="shared" ca="1" si="20"/>
        <v>(-4y + 4) - 1y ∙ 3 + 5 ∙ (-2y) - 2 ∙ (-6)</v>
      </c>
      <c r="D33" t="str">
        <f t="shared" ca="1" si="21"/>
        <v xml:space="preserve"> - 4y + 4 - 3y - 10y + 12</v>
      </c>
      <c r="E33" t="str">
        <f t="shared" ca="1" si="22"/>
        <v>-17y + 16</v>
      </c>
      <c r="F33">
        <f t="shared" si="23"/>
        <v>130</v>
      </c>
      <c r="G33" t="str">
        <f t="shared" si="24"/>
        <v>Komplex4!B130</v>
      </c>
      <c r="H33" t="str">
        <f t="shared" si="25"/>
        <v>Komplex4!C130</v>
      </c>
      <c r="I33" t="str">
        <f t="shared" si="26"/>
        <v>Komplex4!F130</v>
      </c>
    </row>
    <row r="35" spans="1:9" x14ac:dyDescent="0.25">
      <c r="A35">
        <v>1</v>
      </c>
      <c r="B35">
        <v>5</v>
      </c>
      <c r="C35" t="str">
        <f ca="1">INDIRECT(G35)</f>
        <v>1 ∙ (-2a - 4) - 2a ∙ (-2) - 4 ∙ 2a + 2 ∙ 2 - (-6a + 2)</v>
      </c>
      <c r="D35" t="str">
        <f ca="1">INDIRECT(H35)</f>
        <v xml:space="preserve"> - 2a - 4 + 4a - 8a + 4 + 6a - 2</v>
      </c>
      <c r="E35" t="str">
        <f ca="1">INDIRECT(I35)</f>
        <v>0a - 2</v>
      </c>
      <c r="F35">
        <v>13</v>
      </c>
      <c r="G35" t="str">
        <f>"Komplex"&amp;$B35&amp;"!B"&amp;$F35</f>
        <v>Komplex5!B13</v>
      </c>
      <c r="H35" t="str">
        <f>"Komplex"&amp;$B35&amp;"!C"&amp;$F35</f>
        <v>Komplex5!C13</v>
      </c>
      <c r="I35" t="str">
        <f>"Komplex"&amp;$B35&amp;"!F"&amp;$F35</f>
        <v>Komplex5!F13</v>
      </c>
    </row>
    <row r="36" spans="1:9" x14ac:dyDescent="0.25">
      <c r="A36">
        <f>A35+1</f>
        <v>2</v>
      </c>
      <c r="B36">
        <f>B35</f>
        <v>5</v>
      </c>
      <c r="C36" t="str">
        <f ca="1">INDIRECT(G36)</f>
        <v>4 ∙ (-4) + 4x ∙ 6 - 4 ∙ (-1x) + 1 ∙ (-6) + 3x ∙ 6</v>
      </c>
      <c r="D36" t="str">
        <f ca="1">INDIRECT(H36)</f>
        <v xml:space="preserve"> - 16 + 24x + 4x - 6 + 18x</v>
      </c>
      <c r="E36" t="str">
        <f ca="1">INDIRECT(I36)</f>
        <v>46x - 22</v>
      </c>
      <c r="F36">
        <f>F35+13</f>
        <v>26</v>
      </c>
      <c r="G36" t="str">
        <f>"Komplex"&amp;$B36&amp;"!B"&amp;$F36</f>
        <v>Komplex5!B26</v>
      </c>
      <c r="H36" t="str">
        <f>"Komplex"&amp;$B36&amp;"!C"&amp;$F36</f>
        <v>Komplex5!C26</v>
      </c>
      <c r="I36" t="str">
        <f>"Komplex"&amp;$B36&amp;"!F"&amp;$F36</f>
        <v>Komplex5!F26</v>
      </c>
    </row>
    <row r="37" spans="1:9" x14ac:dyDescent="0.25">
      <c r="A37">
        <f t="shared" ref="A37:A44" si="27">A36+1</f>
        <v>3</v>
      </c>
      <c r="B37">
        <f t="shared" ref="B37:B44" si="28">B36</f>
        <v>5</v>
      </c>
      <c r="C37" t="str">
        <f t="shared" ref="C37:C44" ca="1" si="29">INDIRECT(G37)</f>
        <v>1 ∙ (-6x - 2) - 2 ∙ (4x - 5) + 3x ∙ 5 + 1 ∙ (-5) + 1 ∙ (-2)</v>
      </c>
      <c r="D37" t="str">
        <f t="shared" ref="D37:D44" ca="1" si="30">INDIRECT(H37)</f>
        <v xml:space="preserve"> - 6x - 2 - 8x + 10 + 15x - 5 - 2</v>
      </c>
      <c r="E37" t="str">
        <f t="shared" ref="E37:E44" ca="1" si="31">INDIRECT(I37)</f>
        <v>1x + 1</v>
      </c>
      <c r="F37">
        <f t="shared" ref="F37:F44" si="32">F36+13</f>
        <v>39</v>
      </c>
      <c r="G37" t="str">
        <f t="shared" ref="G37:G44" si="33">"Komplex"&amp;$B37&amp;"!B"&amp;$F37</f>
        <v>Komplex5!B39</v>
      </c>
      <c r="H37" t="str">
        <f t="shared" ref="H37:H44" si="34">"Komplex"&amp;$B37&amp;"!C"&amp;$F37</f>
        <v>Komplex5!C39</v>
      </c>
      <c r="I37" t="str">
        <f t="shared" ref="I37:I44" si="35">"Komplex"&amp;$B37&amp;"!F"&amp;$F37</f>
        <v>Komplex5!F39</v>
      </c>
    </row>
    <row r="38" spans="1:9" x14ac:dyDescent="0.25">
      <c r="A38">
        <f t="shared" si="27"/>
        <v>4</v>
      </c>
      <c r="B38">
        <f t="shared" si="28"/>
        <v>5</v>
      </c>
      <c r="C38" t="str">
        <f t="shared" ca="1" si="29"/>
        <v>4 ∙ 6 - 5 ∙ 2 + (-6a + 4) - 3 ∙ 3a + (-4a + 3)</v>
      </c>
      <c r="D38" t="str">
        <f t="shared" ca="1" si="30"/>
        <v>24 - 10 - 6a + 4 - 9a - 4a + 3</v>
      </c>
      <c r="E38" t="str">
        <f t="shared" ca="1" si="31"/>
        <v>-19a + 21</v>
      </c>
      <c r="F38">
        <f t="shared" si="32"/>
        <v>52</v>
      </c>
      <c r="G38" t="str">
        <f t="shared" si="33"/>
        <v>Komplex5!B52</v>
      </c>
      <c r="H38" t="str">
        <f t="shared" si="34"/>
        <v>Komplex5!C52</v>
      </c>
      <c r="I38" t="str">
        <f t="shared" si="35"/>
        <v>Komplex5!F52</v>
      </c>
    </row>
    <row r="39" spans="1:9" x14ac:dyDescent="0.25">
      <c r="A39">
        <f t="shared" si="27"/>
        <v>5</v>
      </c>
      <c r="B39">
        <f t="shared" si="28"/>
        <v>5</v>
      </c>
      <c r="C39" t="str">
        <f t="shared" ca="1" si="29"/>
        <v xml:space="preserve"> - (5x - 3) + (-4x - 3) + 6 ∙ (-3x) - 3 ∙ 1 - 1 ∙ (2x + 5)</v>
      </c>
      <c r="D39" t="str">
        <f t="shared" ca="1" si="30"/>
        <v xml:space="preserve"> - 5x + 3 - 4x - 3 - 18x - 3 - 2x - 5</v>
      </c>
      <c r="E39" t="str">
        <f t="shared" ca="1" si="31"/>
        <v>-29x - 8</v>
      </c>
      <c r="F39">
        <f t="shared" si="32"/>
        <v>65</v>
      </c>
      <c r="G39" t="str">
        <f t="shared" si="33"/>
        <v>Komplex5!B65</v>
      </c>
      <c r="H39" t="str">
        <f t="shared" si="34"/>
        <v>Komplex5!C65</v>
      </c>
      <c r="I39" t="str">
        <f t="shared" si="35"/>
        <v>Komplex5!F65</v>
      </c>
    </row>
    <row r="40" spans="1:9" x14ac:dyDescent="0.25">
      <c r="A40">
        <f t="shared" si="27"/>
        <v>6</v>
      </c>
      <c r="B40">
        <f t="shared" si="28"/>
        <v>5</v>
      </c>
      <c r="C40" t="str">
        <f t="shared" ca="1" si="29"/>
        <v xml:space="preserve"> - 2 ∙ (-1) - 5b ∙ (-1) - 4 ∙ (-3b) + 1 ∙ 1b + 4 ∙ (-2)</v>
      </c>
      <c r="D40" t="str">
        <f t="shared" ca="1" si="30"/>
        <v>2 + 5b + 12b + 1b - 8</v>
      </c>
      <c r="E40" t="str">
        <f t="shared" ca="1" si="31"/>
        <v>18b - 6</v>
      </c>
      <c r="F40">
        <f t="shared" si="32"/>
        <v>78</v>
      </c>
      <c r="G40" t="str">
        <f t="shared" si="33"/>
        <v>Komplex5!B78</v>
      </c>
      <c r="H40" t="str">
        <f t="shared" si="34"/>
        <v>Komplex5!C78</v>
      </c>
      <c r="I40" t="str">
        <f t="shared" si="35"/>
        <v>Komplex5!F78</v>
      </c>
    </row>
    <row r="41" spans="1:9" x14ac:dyDescent="0.25">
      <c r="A41">
        <f t="shared" si="27"/>
        <v>7</v>
      </c>
      <c r="B41">
        <f t="shared" si="28"/>
        <v>5</v>
      </c>
      <c r="C41" t="str">
        <f t="shared" ca="1" si="29"/>
        <v xml:space="preserve"> - 4 ∙ (-1) - 5 ∙ (-3x + 6) + (2x - 1) - 2 ∙ 3 + 6x ∙ 6</v>
      </c>
      <c r="D41" t="str">
        <f t="shared" ca="1" si="30"/>
        <v>4 + 15x - 30 + 2x - 1 - 6 + 36x</v>
      </c>
      <c r="E41" t="str">
        <f t="shared" ca="1" si="31"/>
        <v>53x - 33</v>
      </c>
      <c r="F41">
        <f t="shared" si="32"/>
        <v>91</v>
      </c>
      <c r="G41" t="str">
        <f t="shared" si="33"/>
        <v>Komplex5!B91</v>
      </c>
      <c r="H41" t="str">
        <f t="shared" si="34"/>
        <v>Komplex5!C91</v>
      </c>
      <c r="I41" t="str">
        <f t="shared" si="35"/>
        <v>Komplex5!F91</v>
      </c>
    </row>
    <row r="42" spans="1:9" x14ac:dyDescent="0.25">
      <c r="A42">
        <f t="shared" si="27"/>
        <v>8</v>
      </c>
      <c r="B42">
        <f t="shared" si="28"/>
        <v>5</v>
      </c>
      <c r="C42" t="str">
        <f t="shared" ca="1" si="29"/>
        <v>5 ∙ (-4b - 5) + 4 ∙ (-3b) - 2b ∙ (-3) - 6 ∙ 1b - (5b + 3)</v>
      </c>
      <c r="D42" t="str">
        <f t="shared" ca="1" si="30"/>
        <v xml:space="preserve"> - 20b - 25 - 12b + 6b - 6b - 5b - 3</v>
      </c>
      <c r="E42" t="str">
        <f t="shared" ca="1" si="31"/>
        <v>-37b - 28</v>
      </c>
      <c r="F42">
        <f t="shared" si="32"/>
        <v>104</v>
      </c>
      <c r="G42" t="str">
        <f t="shared" si="33"/>
        <v>Komplex5!B104</v>
      </c>
      <c r="H42" t="str">
        <f t="shared" si="34"/>
        <v>Komplex5!C104</v>
      </c>
      <c r="I42" t="str">
        <f t="shared" si="35"/>
        <v>Komplex5!F104</v>
      </c>
    </row>
    <row r="43" spans="1:9" x14ac:dyDescent="0.25">
      <c r="A43">
        <f t="shared" si="27"/>
        <v>9</v>
      </c>
      <c r="B43">
        <f t="shared" si="28"/>
        <v>5</v>
      </c>
      <c r="C43" t="str">
        <f t="shared" ca="1" si="29"/>
        <v>3x ∙ (-6) + 4 ∙ (-6) - (-6x - 3) - 5 ∙ 1x + 2 ∙ 6x</v>
      </c>
      <c r="D43" t="str">
        <f t="shared" ca="1" si="30"/>
        <v xml:space="preserve"> - 18x - 24 + 6x + 3 - 5x + 12x</v>
      </c>
      <c r="E43" t="str">
        <f t="shared" ca="1" si="31"/>
        <v>-5x - 21</v>
      </c>
      <c r="F43">
        <f t="shared" si="32"/>
        <v>117</v>
      </c>
      <c r="G43" t="str">
        <f t="shared" si="33"/>
        <v>Komplex5!B117</v>
      </c>
      <c r="H43" t="str">
        <f t="shared" si="34"/>
        <v>Komplex5!C117</v>
      </c>
      <c r="I43" t="str">
        <f t="shared" si="35"/>
        <v>Komplex5!F117</v>
      </c>
    </row>
    <row r="44" spans="1:9" x14ac:dyDescent="0.25">
      <c r="A44">
        <f t="shared" si="27"/>
        <v>10</v>
      </c>
      <c r="B44">
        <f t="shared" si="28"/>
        <v>5</v>
      </c>
      <c r="C44" t="str">
        <f t="shared" ca="1" si="29"/>
        <v>6 ∙ (-3x) + (-2x + 5) - 3x ∙ 2 - (-2x - 3) + 6 ∙ (-4x + 3)</v>
      </c>
      <c r="D44" t="str">
        <f t="shared" ca="1" si="30"/>
        <v xml:space="preserve"> - 18x - 2x + 5 - 6x + 2x + 3 - 24x + 18</v>
      </c>
      <c r="E44" t="str">
        <f t="shared" ca="1" si="31"/>
        <v>-48x + 26</v>
      </c>
      <c r="F44">
        <f t="shared" si="32"/>
        <v>130</v>
      </c>
      <c r="G44" t="str">
        <f t="shared" si="33"/>
        <v>Komplex5!B130</v>
      </c>
      <c r="H44" t="str">
        <f t="shared" si="34"/>
        <v>Komplex5!C130</v>
      </c>
      <c r="I44" t="str">
        <f t="shared" si="35"/>
        <v>Komplex5!F130</v>
      </c>
    </row>
    <row r="46" spans="1:9" x14ac:dyDescent="0.25">
      <c r="A46">
        <v>1</v>
      </c>
      <c r="B46">
        <v>6</v>
      </c>
      <c r="C46" t="str">
        <f ca="1">INDIRECT(G46)</f>
        <v>4y ∙ (-5) - 1 ∙ (-3y + 2) + 6 ∙ (-2) - 2 ∙ 3y + 6y ∙ 6 + 3 ∙ (2y - 3)</v>
      </c>
      <c r="D46" t="str">
        <f ca="1">INDIRECT(H46)</f>
        <v xml:space="preserve"> - 20y + 3y - 2 - 12 - 6y + 36y + 6y - 9</v>
      </c>
      <c r="E46" t="str">
        <f ca="1">INDIRECT(I46)</f>
        <v>19y - 23</v>
      </c>
      <c r="F46">
        <v>13</v>
      </c>
      <c r="G46" t="str">
        <f>"Komplex"&amp;$B46&amp;"!B"&amp;$F46</f>
        <v>Komplex6!B13</v>
      </c>
      <c r="H46" t="str">
        <f>"Komplex"&amp;$B46&amp;"!C"&amp;$F46</f>
        <v>Komplex6!C13</v>
      </c>
      <c r="I46" t="str">
        <f>"Komplex"&amp;$B46&amp;"!F"&amp;$F46</f>
        <v>Komplex6!F13</v>
      </c>
    </row>
    <row r="47" spans="1:9" x14ac:dyDescent="0.25">
      <c r="A47">
        <f>A46+1</f>
        <v>2</v>
      </c>
      <c r="B47">
        <f>B46</f>
        <v>6</v>
      </c>
      <c r="C47" t="str">
        <f ca="1">INDIRECT(G47)</f>
        <v>4 ∙ (2y + 6) + (6y - 3) - 6 ∙ (2y - 3) + 1 ∙ 1y + 1 ∙ (-1y) + (2y + 5)</v>
      </c>
      <c r="D47" t="str">
        <f ca="1">INDIRECT(H47)</f>
        <v>8y + 24 + 6y - 3 - 12y + 18 + 1y - 1y + 2y + 5</v>
      </c>
      <c r="E47" t="str">
        <f ca="1">INDIRECT(I47)</f>
        <v>4y + 44</v>
      </c>
      <c r="F47">
        <f>F46+13</f>
        <v>26</v>
      </c>
      <c r="G47" t="str">
        <f>"Komplex"&amp;$B47&amp;"!B"&amp;$F47</f>
        <v>Komplex6!B26</v>
      </c>
      <c r="H47" t="str">
        <f>"Komplex"&amp;$B47&amp;"!C"&amp;$F47</f>
        <v>Komplex6!C26</v>
      </c>
      <c r="I47" t="str">
        <f>"Komplex"&amp;$B47&amp;"!F"&amp;$F47</f>
        <v>Komplex6!F26</v>
      </c>
    </row>
    <row r="48" spans="1:9" x14ac:dyDescent="0.25">
      <c r="A48">
        <f t="shared" ref="A48:A55" si="36">A47+1</f>
        <v>3</v>
      </c>
      <c r="B48">
        <f t="shared" ref="B48:B55" si="37">B47</f>
        <v>6</v>
      </c>
      <c r="C48" t="str">
        <f t="shared" ref="C48:C55" ca="1" si="38">INDIRECT(G48)</f>
        <v>(3x + 1) + 4 ∙ (-3x) - 5 ∙ 5x + 4 ∙ (-4) - (3x - 5) - 6 ∙ (4x + 5)</v>
      </c>
      <c r="D48" t="str">
        <f t="shared" ref="D48:D55" ca="1" si="39">INDIRECT(H48)</f>
        <v>3x + 1 - 12x - 25x - 16 - 3x + 5 - 24x - 30</v>
      </c>
      <c r="E48" t="str">
        <f t="shared" ref="E48:E55" ca="1" si="40">INDIRECT(I48)</f>
        <v>-61x - 40</v>
      </c>
      <c r="F48">
        <f t="shared" ref="F48:F55" si="41">F47+13</f>
        <v>39</v>
      </c>
      <c r="G48" t="str">
        <f t="shared" ref="G48:G55" si="42">"Komplex"&amp;$B48&amp;"!B"&amp;$F48</f>
        <v>Komplex6!B39</v>
      </c>
      <c r="H48" t="str">
        <f t="shared" ref="H48:H55" si="43">"Komplex"&amp;$B48&amp;"!C"&amp;$F48</f>
        <v>Komplex6!C39</v>
      </c>
      <c r="I48" t="str">
        <f t="shared" ref="I48:I55" si="44">"Komplex"&amp;$B48&amp;"!F"&amp;$F48</f>
        <v>Komplex6!F39</v>
      </c>
    </row>
    <row r="49" spans="1:9" x14ac:dyDescent="0.25">
      <c r="A49">
        <f t="shared" si="36"/>
        <v>4</v>
      </c>
      <c r="B49">
        <f t="shared" si="37"/>
        <v>6</v>
      </c>
      <c r="C49" t="str">
        <f t="shared" ca="1" si="38"/>
        <v xml:space="preserve"> - 5 ∙ (-3) + 5 ∙ (-2) - 6 ∙ 2a - 2 ∙ 1a + (-2a - 2) + 3 ∙ (6a - 1)</v>
      </c>
      <c r="D49" t="str">
        <f t="shared" ca="1" si="39"/>
        <v>15 - 10 - 12a - 2a - 2a - 2 + 18a - 3</v>
      </c>
      <c r="E49" t="str">
        <f t="shared" ca="1" si="40"/>
        <v>2a</v>
      </c>
      <c r="F49">
        <f t="shared" si="41"/>
        <v>52</v>
      </c>
      <c r="G49" t="str">
        <f t="shared" si="42"/>
        <v>Komplex6!B52</v>
      </c>
      <c r="H49" t="str">
        <f t="shared" si="43"/>
        <v>Komplex6!C52</v>
      </c>
      <c r="I49" t="str">
        <f t="shared" si="44"/>
        <v>Komplex6!F52</v>
      </c>
    </row>
    <row r="50" spans="1:9" x14ac:dyDescent="0.25">
      <c r="A50">
        <f t="shared" si="36"/>
        <v>5</v>
      </c>
      <c r="B50">
        <f t="shared" si="37"/>
        <v>6</v>
      </c>
      <c r="C50" t="str">
        <f t="shared" ca="1" si="38"/>
        <v xml:space="preserve"> - 4 ∙ (-3y) + 1 ∙ 5y + 1 ∙ 5 + (5y + 2) - (4y - 3) - 6 ∙ (3y + 3)</v>
      </c>
      <c r="D50" t="str">
        <f t="shared" ca="1" si="39"/>
        <v>12y + 5y + 5 + 5y + 2 - 4y + 3 - 18y - 18</v>
      </c>
      <c r="E50" t="str">
        <f t="shared" ca="1" si="40"/>
        <v>0y - 8</v>
      </c>
      <c r="F50">
        <f t="shared" si="41"/>
        <v>65</v>
      </c>
      <c r="G50" t="str">
        <f t="shared" si="42"/>
        <v>Komplex6!B65</v>
      </c>
      <c r="H50" t="str">
        <f t="shared" si="43"/>
        <v>Komplex6!C65</v>
      </c>
      <c r="I50" t="str">
        <f t="shared" si="44"/>
        <v>Komplex6!F65</v>
      </c>
    </row>
    <row r="51" spans="1:9" x14ac:dyDescent="0.25">
      <c r="A51">
        <f t="shared" si="36"/>
        <v>6</v>
      </c>
      <c r="B51">
        <f t="shared" si="37"/>
        <v>6</v>
      </c>
      <c r="C51" t="str">
        <f t="shared" ca="1" si="38"/>
        <v>5 ∙ 6 - (3b - 4) - 1 ∙ 4b + 5 ∙ (-5b - 2) + 5 ∙ 1b + 4 ∙ 3</v>
      </c>
      <c r="D51" t="str">
        <f t="shared" ca="1" si="39"/>
        <v>30 - 3b + 4 - 4b - 25b - 10 + 5b + 12</v>
      </c>
      <c r="E51" t="str">
        <f t="shared" ca="1" si="40"/>
        <v>-27b + 36</v>
      </c>
      <c r="F51">
        <f t="shared" si="41"/>
        <v>78</v>
      </c>
      <c r="G51" t="str">
        <f t="shared" si="42"/>
        <v>Komplex6!B78</v>
      </c>
      <c r="H51" t="str">
        <f t="shared" si="43"/>
        <v>Komplex6!C78</v>
      </c>
      <c r="I51" t="str">
        <f t="shared" si="44"/>
        <v>Komplex6!F78</v>
      </c>
    </row>
    <row r="52" spans="1:9" x14ac:dyDescent="0.25">
      <c r="A52">
        <f t="shared" si="36"/>
        <v>7</v>
      </c>
      <c r="B52">
        <f t="shared" si="37"/>
        <v>6</v>
      </c>
      <c r="C52" t="str">
        <f t="shared" ca="1" si="38"/>
        <v xml:space="preserve"> - 3b ∙ 6 - 6b ∙ (-1) + 3 ∙ (-2b + 5) + 3 ∙ 3b - (6b - 2) - 4 ∙ (-5b - 2)</v>
      </c>
      <c r="D52" t="str">
        <f t="shared" ca="1" si="39"/>
        <v xml:space="preserve"> - 18b + 6b - 6b + 15 + 9b - 6b + 2 + 20b + 8</v>
      </c>
      <c r="E52" t="str">
        <f t="shared" ca="1" si="40"/>
        <v>5b + 25</v>
      </c>
      <c r="F52">
        <f t="shared" si="41"/>
        <v>91</v>
      </c>
      <c r="G52" t="str">
        <f t="shared" si="42"/>
        <v>Komplex6!B91</v>
      </c>
      <c r="H52" t="str">
        <f t="shared" si="43"/>
        <v>Komplex6!C91</v>
      </c>
      <c r="I52" t="str">
        <f t="shared" si="44"/>
        <v>Komplex6!F91</v>
      </c>
    </row>
    <row r="53" spans="1:9" x14ac:dyDescent="0.25">
      <c r="A53">
        <f t="shared" si="36"/>
        <v>8</v>
      </c>
      <c r="B53">
        <f t="shared" si="37"/>
        <v>6</v>
      </c>
      <c r="C53" t="str">
        <f t="shared" ca="1" si="38"/>
        <v>1 ∙ (5y + 5) - 2 ∙ (3y + 4) + (3y - 6) - 2 ∙ (-2) - 4 ∙ (-2y) - 3 ∙ (-1y)</v>
      </c>
      <c r="D53" t="str">
        <f t="shared" ca="1" si="39"/>
        <v>5y + 5 - 6y - 8 + 3y - 6 + 4 + 8y + 3y</v>
      </c>
      <c r="E53" t="str">
        <f t="shared" ca="1" si="40"/>
        <v>13y - 5</v>
      </c>
      <c r="F53">
        <f t="shared" si="41"/>
        <v>104</v>
      </c>
      <c r="G53" t="str">
        <f t="shared" si="42"/>
        <v>Komplex6!B104</v>
      </c>
      <c r="H53" t="str">
        <f t="shared" si="43"/>
        <v>Komplex6!C104</v>
      </c>
      <c r="I53" t="str">
        <f t="shared" si="44"/>
        <v>Komplex6!F104</v>
      </c>
    </row>
    <row r="54" spans="1:9" x14ac:dyDescent="0.25">
      <c r="A54">
        <f t="shared" si="36"/>
        <v>9</v>
      </c>
      <c r="B54">
        <f t="shared" si="37"/>
        <v>6</v>
      </c>
      <c r="C54" t="str">
        <f t="shared" ca="1" si="38"/>
        <v>5 ∙ (1x + 5) - 2 ∙ 2x + 5x ∙ 4 + 5 ∙ (3x + 3) + (1x + 1) + 1x ∙ (-3)</v>
      </c>
      <c r="D54" t="str">
        <f t="shared" ca="1" si="39"/>
        <v>5x + 25 - 4x + 20x + 15x + 15 + 1x + 1 - 3x</v>
      </c>
      <c r="E54" t="str">
        <f t="shared" ca="1" si="40"/>
        <v>34x + 41</v>
      </c>
      <c r="F54">
        <f t="shared" si="41"/>
        <v>117</v>
      </c>
      <c r="G54" t="str">
        <f t="shared" si="42"/>
        <v>Komplex6!B117</v>
      </c>
      <c r="H54" t="str">
        <f t="shared" si="43"/>
        <v>Komplex6!C117</v>
      </c>
      <c r="I54" t="str">
        <f t="shared" si="44"/>
        <v>Komplex6!F117</v>
      </c>
    </row>
    <row r="55" spans="1:9" x14ac:dyDescent="0.25">
      <c r="A55">
        <f t="shared" si="36"/>
        <v>10</v>
      </c>
      <c r="B55">
        <f t="shared" si="37"/>
        <v>6</v>
      </c>
      <c r="C55" t="str">
        <f t="shared" ca="1" si="38"/>
        <v>2 ∙ (-3x + 4) - 2 ∙ (-1x + 1) - 4x ∙ (-5) + (-4x - 2) + (-3x + 6) - 5 ∙ (-2)</v>
      </c>
      <c r="D55" t="str">
        <f t="shared" ca="1" si="39"/>
        <v xml:space="preserve"> - 6x + 8 + 2x - 2 + 20x - 4x - 2 - 3x + 6 + 10</v>
      </c>
      <c r="E55" t="str">
        <f t="shared" ca="1" si="40"/>
        <v>9x + 20</v>
      </c>
      <c r="F55">
        <f t="shared" si="41"/>
        <v>130</v>
      </c>
      <c r="G55" t="str">
        <f t="shared" si="42"/>
        <v>Komplex6!B130</v>
      </c>
      <c r="H55" t="str">
        <f t="shared" si="43"/>
        <v>Komplex6!C130</v>
      </c>
      <c r="I55" t="str">
        <f t="shared" si="44"/>
        <v>Komplex6!F130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Arbeitsblatt</vt:lpstr>
      <vt:lpstr>Komplex2</vt:lpstr>
      <vt:lpstr>Komplex3</vt:lpstr>
      <vt:lpstr>Komplex4</vt:lpstr>
      <vt:lpstr>Komplex5</vt:lpstr>
      <vt:lpstr>Komplex6</vt:lpstr>
      <vt:lpstr>KomplexUeb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2023-05-08T17:23:27Z</cp:lastPrinted>
  <dcterms:created xsi:type="dcterms:W3CDTF">2009-10-08T17:52:09Z</dcterms:created>
  <dcterms:modified xsi:type="dcterms:W3CDTF">2023-05-08T17:23:33Z</dcterms:modified>
</cp:coreProperties>
</file>