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Tabelle1" sheetId="2" r:id="rId2"/>
    <sheet name="Tabelle2" sheetId="3" r:id="rId3"/>
  </sheets>
  <definedNames>
    <definedName name="_xlnm.Print_Area" localSheetId="0">'Arbeitsblatt'!$A$1:$H$19</definedName>
  </definedNames>
  <calcPr fullCalcOnLoad="1"/>
</workbook>
</file>

<file path=xl/sharedStrings.xml><?xml version="1.0" encoding="utf-8"?>
<sst xmlns="http://schemas.openxmlformats.org/spreadsheetml/2006/main" count="136" uniqueCount="24">
  <si>
    <t>Lösung</t>
  </si>
  <si>
    <t>1)</t>
  </si>
  <si>
    <t>2)</t>
  </si>
  <si>
    <t>Aufgabe 1:</t>
  </si>
  <si>
    <t>Löse die Gleichung und gib die Lösungsmenge an.</t>
  </si>
  <si>
    <t>x</t>
  </si>
  <si>
    <t>|:</t>
  </si>
  <si>
    <t>|-</t>
  </si>
  <si>
    <t xml:space="preserve">   </t>
  </si>
  <si>
    <t xml:space="preserve"> = </t>
  </si>
  <si>
    <t xml:space="preserve"> + </t>
  </si>
  <si>
    <t xml:space="preserve"> 
</t>
  </si>
  <si>
    <t>|+</t>
  </si>
  <si>
    <t xml:space="preserve"> - </t>
  </si>
  <si>
    <t>Für neue Zufallswerte</t>
  </si>
  <si>
    <t>F9 drücken</t>
  </si>
  <si>
    <t>(x</t>
  </si>
  <si>
    <t xml:space="preserve">) = </t>
  </si>
  <si>
    <t>T</t>
  </si>
  <si>
    <t>|</t>
  </si>
  <si>
    <t xml:space="preserve">(x + </t>
  </si>
  <si>
    <t>|:(</t>
  </si>
  <si>
    <t>)</t>
  </si>
  <si>
    <t>Gleichungen lösen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</si>
</sst>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3.8515625" style="0" customWidth="1"/>
    <col min="5" max="5" width="6.57421875" style="0" customWidth="1"/>
    <col min="6" max="6" width="3.00390625" style="0" customWidth="1"/>
    <col min="7" max="7" width="3.57421875" style="0" customWidth="1"/>
    <col min="8" max="8" width="28.140625" style="0" customWidth="1"/>
    <col min="9" max="9" width="17.140625" style="0" customWidth="1"/>
  </cols>
  <sheetData>
    <row r="1" spans="1:8" ht="12.75">
      <c r="A1" s="11" t="s">
        <v>23</v>
      </c>
      <c r="B1" s="11"/>
      <c r="C1" s="11"/>
      <c r="D1" s="11"/>
      <c r="E1" s="11"/>
      <c r="F1" s="11"/>
      <c r="G1" s="11"/>
      <c r="H1" s="11"/>
    </row>
    <row r="2" spans="1:7" ht="12.75">
      <c r="A2" s="1"/>
      <c r="G2" s="1"/>
    </row>
    <row r="3" spans="1:7" ht="12.75">
      <c r="A3" s="1" t="s">
        <v>3</v>
      </c>
      <c r="E3" s="2"/>
      <c r="G3" s="1" t="s">
        <v>0</v>
      </c>
    </row>
    <row r="4" spans="1:12" ht="12.75">
      <c r="A4" s="4" t="s">
        <v>4</v>
      </c>
      <c r="E4" s="2"/>
      <c r="K4" s="9" t="s">
        <v>14</v>
      </c>
      <c r="L4" s="9"/>
    </row>
    <row r="5" spans="5:12" ht="12.75">
      <c r="E5" s="2"/>
      <c r="K5" s="9" t="s">
        <v>15</v>
      </c>
      <c r="L5" s="9"/>
    </row>
    <row r="6" spans="1:8" ht="76.5">
      <c r="A6" s="7" t="str">
        <f>E6+1&amp;")"</f>
        <v>1)</v>
      </c>
      <c r="B6" s="7" t="str">
        <f>VLOOKUP(E6,Tabelle2!$A$4:$C$10,2,FALSE)</f>
        <v>-1(x + 3) + 6 = -2 - 2x</v>
      </c>
      <c r="C6" s="7"/>
      <c r="D6" s="7"/>
      <c r="E6" s="10">
        <v>0</v>
      </c>
      <c r="G6" s="7" t="s">
        <v>1</v>
      </c>
      <c r="H6" s="6" t="str">
        <f>VLOOKUP(E6,Tabelle2!$A$4:$C$10,3,FALSE)</f>
        <v>-1(x + 3) + 6 = -2 - 2x   |T 
-1x + 3 = -2 - 2x   |+2x 
x + 3 = -2      |-3 
x = -5 
L = {-5}</v>
      </c>
    </row>
    <row r="7" ht="12.75">
      <c r="E7" s="10"/>
    </row>
    <row r="8" spans="1:8" ht="76.5">
      <c r="A8" s="7" t="str">
        <f>E8+1&amp;")"</f>
        <v>2)</v>
      </c>
      <c r="B8" s="7" t="str">
        <f>VLOOKUP(E8,Tabelle2!$A$4:$C$10,2,FALSE)</f>
        <v>-1x + 1 = -7 - 3x</v>
      </c>
      <c r="C8" s="7"/>
      <c r="D8" s="7"/>
      <c r="E8" s="10">
        <f>E6+1</f>
        <v>1</v>
      </c>
      <c r="G8" s="7" t="s">
        <v>2</v>
      </c>
      <c r="H8" s="6" t="str">
        <f>VLOOKUP(E8,Tabelle2!$A$4:$C$10,3,FALSE)</f>
        <v>-1x + 1 = -7 - 3x   |+3x 
2x + 1 = -7      |-1 
2x = -8      |:2 
x = -4 
L = {-4}</v>
      </c>
    </row>
    <row r="9" ht="12.75">
      <c r="E9" s="10"/>
    </row>
    <row r="10" spans="1:8" ht="76.5">
      <c r="A10" s="7" t="str">
        <f>E10+1&amp;")"</f>
        <v>3)</v>
      </c>
      <c r="B10" s="7" t="str">
        <f>VLOOKUP(E10,Tabelle2!$A$4:$C$10,2,FALSE)</f>
        <v>5(x + 4) = 13x + 3 - 8x</v>
      </c>
      <c r="C10" s="7"/>
      <c r="D10" s="7"/>
      <c r="E10" s="10">
        <f>E8+1</f>
        <v>2</v>
      </c>
      <c r="G10" s="7" t="s">
        <v>2</v>
      </c>
      <c r="H10" s="6" t="str">
        <f>VLOOKUP(E10,Tabelle2!$A$4:$C$10,3,FALSE)</f>
        <v>5(x + 4) = 13x + 3 - 8x   |T 
5(x + 4) = 5x + 3   |T 
5x + 20 = 5x + 3   |-5x 
20 = 3 
L = { }</v>
      </c>
    </row>
    <row r="11" ht="12.75">
      <c r="E11" s="10"/>
    </row>
    <row r="12" spans="1:8" ht="76.5">
      <c r="A12" s="7" t="str">
        <f>E12+1&amp;")"</f>
        <v>4)</v>
      </c>
      <c r="B12" s="7" t="str">
        <f>VLOOKUP(E12,Tabelle2!$A$4:$C$10,2,FALSE)</f>
        <v>4x - 2 = 2 + 3x</v>
      </c>
      <c r="C12" s="7"/>
      <c r="D12" s="7"/>
      <c r="E12" s="10">
        <f>E10+1</f>
        <v>3</v>
      </c>
      <c r="G12" s="7" t="s">
        <v>2</v>
      </c>
      <c r="H12" s="6" t="str">
        <f>VLOOKUP(E12,Tabelle2!$A$4:$C$10,3,FALSE)</f>
        <v>4x - 2 = 2 + 3x   |-3x 
1x - 2 = 2      |+2 
1x = 4      |:1 
x = 4 
L = {4}</v>
      </c>
    </row>
    <row r="13" ht="12.75">
      <c r="E13" s="10"/>
    </row>
    <row r="14" spans="1:8" ht="76.5">
      <c r="A14" s="7" t="str">
        <f>E14+1&amp;")"</f>
        <v>5)</v>
      </c>
      <c r="B14" s="7" t="str">
        <f>VLOOKUP(E14,Tabelle2!$A$4:$C$10,2,FALSE)</f>
        <v>5(x + 1) = 8x + 5 - 3x</v>
      </c>
      <c r="C14" s="7"/>
      <c r="D14" s="7"/>
      <c r="E14" s="10">
        <f>E12+1</f>
        <v>4</v>
      </c>
      <c r="G14" s="7" t="s">
        <v>2</v>
      </c>
      <c r="H14" s="6" t="str">
        <f>VLOOKUP(E14,Tabelle2!$A$4:$C$10,3,FALSE)</f>
        <v>5(x + 1) = 8x + 5 - 3x   |T 
5x + 5 = 5x + 5   |-5 
5x = 5x      |:5 
x = x 
L = R</v>
      </c>
    </row>
    <row r="15" ht="12.75">
      <c r="E15" s="10"/>
    </row>
    <row r="16" spans="1:8" ht="76.5">
      <c r="A16" s="7" t="str">
        <f>E16+1&amp;")"</f>
        <v>6)</v>
      </c>
      <c r="B16" s="7" t="str">
        <f>VLOOKUP(E16,Tabelle2!$A$4:$C$10,2,FALSE)</f>
        <v>8x + 4 = 8 + 4x</v>
      </c>
      <c r="C16" s="7"/>
      <c r="D16" s="7"/>
      <c r="E16" s="10">
        <f>E14+1</f>
        <v>5</v>
      </c>
      <c r="G16" s="7" t="s">
        <v>2</v>
      </c>
      <c r="H16" s="6" t="str">
        <f>VLOOKUP(E16,Tabelle2!$A$4:$C$10,3,FALSE)</f>
        <v>8x + 4 = 8 + 4x   |-4x 
4x + 4 = 8      |-4 
4x = 4      |:4 
x = 1 
L = {1}</v>
      </c>
    </row>
    <row r="17" ht="12.75">
      <c r="E17" s="10"/>
    </row>
    <row r="18" spans="1:8" ht="76.5">
      <c r="A18" s="7" t="str">
        <f>E18+1&amp;")"</f>
        <v>7)</v>
      </c>
      <c r="B18" s="7" t="str">
        <f>VLOOKUP(E18,Tabelle2!$A$4:$C$10,2,FALSE)</f>
        <v>-8x - 5 = -8 - 5x</v>
      </c>
      <c r="C18" s="7"/>
      <c r="D18" s="7"/>
      <c r="E18" s="10">
        <f>E16+1</f>
        <v>6</v>
      </c>
      <c r="G18" s="7" t="s">
        <v>2</v>
      </c>
      <c r="H18" s="6" t="str">
        <f>VLOOKUP(E18,Tabelle2!$A$4:$C$10,3,FALSE)</f>
        <v>-8x - 5 = -8 - 5x   |+5x 
-3x - 5 = -8      |+5 
-3x = -3      |:(-3) 
x = 1 
L = {1}</v>
      </c>
    </row>
  </sheetData>
  <sheetProtection/>
  <mergeCells count="3">
    <mergeCell ref="K4:L4"/>
    <mergeCell ref="K5:L5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1">
      <selection activeCell="N1" sqref="N1"/>
    </sheetView>
  </sheetViews>
  <sheetFormatPr defaultColWidth="11.421875" defaultRowHeight="12.75"/>
  <cols>
    <col min="14" max="14" width="21.8515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tr">
        <f>"L = {"&amp;F2&amp;"}"</f>
        <v>L = {1}</v>
      </c>
      <c r="O1" s="3"/>
      <c r="P1" s="6" t="s">
        <v>11</v>
      </c>
    </row>
    <row r="2" spans="1:15" ht="12.75">
      <c r="A2" s="3"/>
      <c r="B2" s="3"/>
      <c r="C2" s="3"/>
      <c r="D2" s="3" t="s">
        <v>5</v>
      </c>
      <c r="E2" s="3" t="s">
        <v>9</v>
      </c>
      <c r="F2" s="3">
        <f ca="1">ROUND(RAND()*5+0.5,0)</f>
        <v>1</v>
      </c>
      <c r="G2" s="3"/>
      <c r="H2" s="3"/>
      <c r="I2" s="3"/>
      <c r="J2" s="3"/>
      <c r="K2" s="3"/>
      <c r="L2" s="3"/>
      <c r="M2" s="3"/>
      <c r="N2" s="3" t="str">
        <f>A2&amp;B2&amp;C2&amp;D2&amp;E2&amp;F2&amp;G2&amp;H2&amp;I2</f>
        <v>x = 1</v>
      </c>
      <c r="O2" s="3">
        <f>J2&amp;K2</f>
      </c>
    </row>
    <row r="3" spans="1:15" ht="12.75">
      <c r="A3" s="3"/>
      <c r="B3" s="3"/>
      <c r="C3" s="3">
        <f>K3</f>
        <v>4</v>
      </c>
      <c r="D3" s="3" t="str">
        <f>D2</f>
        <v>x</v>
      </c>
      <c r="E3" s="3" t="s">
        <v>9</v>
      </c>
      <c r="F3" s="3">
        <f>F2*K3</f>
        <v>4</v>
      </c>
      <c r="G3" s="3"/>
      <c r="H3" s="3" t="s">
        <v>8</v>
      </c>
      <c r="I3" s="3"/>
      <c r="J3" s="3" t="s">
        <v>6</v>
      </c>
      <c r="K3" s="3">
        <f ca="1">ROUND(RAND()*5+0.5,0)</f>
        <v>4</v>
      </c>
      <c r="L3" s="3"/>
      <c r="M3" s="3"/>
      <c r="N3" s="3" t="str">
        <f>A3&amp;B3&amp;C3&amp;D3&amp;E3&amp;F3&amp;G3&amp;H3&amp;I3</f>
        <v>4x = 4   </v>
      </c>
      <c r="O3" s="3" t="str">
        <f>J3&amp;K3&amp;L3</f>
        <v>|:4</v>
      </c>
    </row>
    <row r="4" spans="1:15" ht="12.75">
      <c r="A4" s="3">
        <f>C3</f>
        <v>4</v>
      </c>
      <c r="B4" s="3" t="str">
        <f>D3</f>
        <v>x</v>
      </c>
      <c r="C4" s="3" t="s">
        <v>10</v>
      </c>
      <c r="D4" s="3">
        <f>K4</f>
        <v>4</v>
      </c>
      <c r="E4" s="3" t="s">
        <v>9</v>
      </c>
      <c r="F4" s="3">
        <f>F3+K4</f>
        <v>8</v>
      </c>
      <c r="G4" s="3"/>
      <c r="H4" s="3" t="s">
        <v>8</v>
      </c>
      <c r="I4" s="3"/>
      <c r="J4" s="3" t="s">
        <v>7</v>
      </c>
      <c r="K4" s="3">
        <f ca="1">ROUND(RAND()*5+0.5,0)</f>
        <v>4</v>
      </c>
      <c r="L4" s="3"/>
      <c r="M4" s="3"/>
      <c r="N4" s="3" t="str">
        <f>A4&amp;B4&amp;C4&amp;D4&amp;E4&amp;F4&amp;G4&amp;H4&amp;I4</f>
        <v>4x + 4 = 8   </v>
      </c>
      <c r="O4" s="3" t="str">
        <f>J4&amp;K4&amp;L4</f>
        <v>|-4</v>
      </c>
    </row>
    <row r="5" spans="1:16" ht="12.75">
      <c r="A5" s="5">
        <f>A4+K5</f>
        <v>8</v>
      </c>
      <c r="B5" s="5" t="s">
        <v>5</v>
      </c>
      <c r="C5" s="5" t="s">
        <v>10</v>
      </c>
      <c r="D5" s="5">
        <f>D4</f>
        <v>4</v>
      </c>
      <c r="E5" s="5" t="s">
        <v>9</v>
      </c>
      <c r="F5" s="5">
        <f>F4</f>
        <v>8</v>
      </c>
      <c r="G5" s="5" t="s">
        <v>10</v>
      </c>
      <c r="H5" s="5">
        <f>K5</f>
        <v>4</v>
      </c>
      <c r="I5" s="5" t="s">
        <v>5</v>
      </c>
      <c r="J5" s="5" t="s">
        <v>7</v>
      </c>
      <c r="K5" s="5">
        <f ca="1">ROUND(RAND()*5+0.5,0)</f>
        <v>4</v>
      </c>
      <c r="L5" s="5" t="s">
        <v>5</v>
      </c>
      <c r="M5" s="5"/>
      <c r="N5" s="5" t="str">
        <f>A5&amp;B5&amp;C5&amp;D5&amp;E5&amp;F5&amp;G5&amp;H5&amp;I5</f>
        <v>8x + 4 = 8 + 4x</v>
      </c>
      <c r="O5" s="5" t="str">
        <f>J5&amp;K5&amp;L5</f>
        <v>|-4x</v>
      </c>
      <c r="P5" t="str">
        <f>N5&amp;"   "&amp;O5&amp;P1&amp;N4&amp;"   "&amp;O4&amp;P1&amp;N3&amp;"   "&amp;O3&amp;P1&amp;N2&amp;P1&amp;P1&amp;N1</f>
        <v>8x + 4 = 8 + 4x   |-4x 
4x + 4 = 8      |-4 
4x = 4      |:4 
x = 1 
L = {1}</v>
      </c>
    </row>
    <row r="6" spans="14:15" ht="12.75">
      <c r="N6">
        <f>A6&amp;B6&amp;C6&amp;D6&amp;E6&amp;F6&amp;G6&amp;H6&amp;J6&amp;K6&amp;L6</f>
      </c>
      <c r="O6">
        <f>J6&amp;K6</f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tr">
        <f>"L = {"&amp;F8&amp;"}"</f>
        <v>L = {4}</v>
      </c>
      <c r="O7" s="3"/>
      <c r="P7" s="6" t="s">
        <v>11</v>
      </c>
    </row>
    <row r="8" spans="1:15" ht="12.75">
      <c r="A8" s="3"/>
      <c r="B8" s="3"/>
      <c r="C8" s="3"/>
      <c r="D8" s="3" t="s">
        <v>5</v>
      </c>
      <c r="E8" s="3" t="s">
        <v>9</v>
      </c>
      <c r="F8" s="3">
        <f ca="1">ROUND(RAND()*5+0.5,0)</f>
        <v>4</v>
      </c>
      <c r="G8" s="3"/>
      <c r="H8" s="3"/>
      <c r="I8" s="3"/>
      <c r="J8" s="3"/>
      <c r="K8" s="3"/>
      <c r="L8" s="3"/>
      <c r="M8" s="3"/>
      <c r="N8" s="3" t="str">
        <f>A8&amp;B8&amp;C8&amp;D8&amp;E8&amp;F8&amp;G8&amp;H8&amp;I8</f>
        <v>x = 4</v>
      </c>
      <c r="O8" s="3">
        <f>J8&amp;K8</f>
      </c>
    </row>
    <row r="9" spans="1:15" ht="12.75">
      <c r="A9" s="3"/>
      <c r="B9" s="3"/>
      <c r="C9" s="3">
        <f>K9</f>
        <v>1</v>
      </c>
      <c r="D9" s="3" t="str">
        <f>D8</f>
        <v>x</v>
      </c>
      <c r="E9" s="3" t="s">
        <v>9</v>
      </c>
      <c r="F9" s="3">
        <f>F8*K9</f>
        <v>4</v>
      </c>
      <c r="G9" s="3"/>
      <c r="H9" s="3" t="s">
        <v>8</v>
      </c>
      <c r="I9" s="3"/>
      <c r="J9" s="3" t="s">
        <v>6</v>
      </c>
      <c r="K9" s="3">
        <f ca="1">ROUND(RAND()*5+0.5,0)</f>
        <v>1</v>
      </c>
      <c r="L9" s="3"/>
      <c r="M9" s="3"/>
      <c r="N9" s="3" t="str">
        <f>A9&amp;B9&amp;C9&amp;D9&amp;E9&amp;F9&amp;G9&amp;H9&amp;I9</f>
        <v>1x = 4   </v>
      </c>
      <c r="O9" s="3" t="str">
        <f>J9&amp;K9&amp;L9</f>
        <v>|:1</v>
      </c>
    </row>
    <row r="10" spans="1:15" ht="12.75">
      <c r="A10" s="3">
        <f>C9</f>
        <v>1</v>
      </c>
      <c r="B10" s="3" t="str">
        <f>D9</f>
        <v>x</v>
      </c>
      <c r="C10" s="3" t="s">
        <v>13</v>
      </c>
      <c r="D10" s="3">
        <f>K10</f>
        <v>2</v>
      </c>
      <c r="E10" s="3" t="s">
        <v>9</v>
      </c>
      <c r="F10" s="3">
        <f>F9-K10</f>
        <v>2</v>
      </c>
      <c r="G10" s="3"/>
      <c r="H10" s="3" t="s">
        <v>8</v>
      </c>
      <c r="I10" s="3"/>
      <c r="J10" s="3" t="s">
        <v>12</v>
      </c>
      <c r="K10" s="3">
        <f ca="1">ROUND(RAND()*5+0.5,0)</f>
        <v>2</v>
      </c>
      <c r="L10" s="3"/>
      <c r="M10" s="3"/>
      <c r="N10" s="3" t="str">
        <f>A10&amp;B10&amp;C10&amp;D10&amp;E10&amp;F10&amp;G10&amp;H10&amp;I10</f>
        <v>1x - 2 = 2   </v>
      </c>
      <c r="O10" s="3" t="str">
        <f>J10&amp;K10&amp;L10</f>
        <v>|+2</v>
      </c>
    </row>
    <row r="11" spans="1:16" ht="12.75">
      <c r="A11" s="5">
        <f>A10+K11</f>
        <v>4</v>
      </c>
      <c r="B11" s="5" t="s">
        <v>5</v>
      </c>
      <c r="C11" s="5" t="s">
        <v>13</v>
      </c>
      <c r="D11" s="5">
        <f>D10</f>
        <v>2</v>
      </c>
      <c r="E11" s="5" t="s">
        <v>9</v>
      </c>
      <c r="F11" s="5">
        <f>F10</f>
        <v>2</v>
      </c>
      <c r="G11" s="5" t="s">
        <v>10</v>
      </c>
      <c r="H11" s="5">
        <f>K11</f>
        <v>3</v>
      </c>
      <c r="I11" s="5" t="s">
        <v>5</v>
      </c>
      <c r="J11" s="5" t="s">
        <v>7</v>
      </c>
      <c r="K11" s="5">
        <f ca="1">ROUND(RAND()*5+0.5,0)</f>
        <v>3</v>
      </c>
      <c r="L11" s="5" t="s">
        <v>5</v>
      </c>
      <c r="M11" s="5"/>
      <c r="N11" s="5" t="str">
        <f>A11&amp;B11&amp;C11&amp;D11&amp;E11&amp;F11&amp;G11&amp;H11&amp;I11</f>
        <v>4x - 2 = 2 + 3x</v>
      </c>
      <c r="O11" s="5" t="str">
        <f>J11&amp;K11&amp;L11</f>
        <v>|-3x</v>
      </c>
      <c r="P11" t="str">
        <f>N11&amp;"   "&amp;O11&amp;P7&amp;N10&amp;"   "&amp;O10&amp;P7&amp;N9&amp;"   "&amp;O9&amp;P7&amp;N8&amp;P7&amp;P7&amp;N7</f>
        <v>4x - 2 = 2 + 3x   |-3x 
1x - 2 = 2      |+2 
1x = 4      |:1 
x = 4 
L = {4}</v>
      </c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tr">
        <f>"L = {"&amp;F14&amp;"}"</f>
        <v>L = {-4}</v>
      </c>
      <c r="O13" s="3"/>
      <c r="P13" s="6" t="s">
        <v>11</v>
      </c>
    </row>
    <row r="14" spans="1:15" ht="12.75">
      <c r="A14" s="3"/>
      <c r="B14" s="3"/>
      <c r="C14" s="3"/>
      <c r="D14" s="3" t="s">
        <v>5</v>
      </c>
      <c r="E14" s="3" t="s">
        <v>9</v>
      </c>
      <c r="F14" s="3">
        <f ca="1">-ROUND(RAND()*5+0.5,0)</f>
        <v>-4</v>
      </c>
      <c r="G14" s="3"/>
      <c r="H14" s="3"/>
      <c r="I14" s="3"/>
      <c r="J14" s="3"/>
      <c r="K14" s="3"/>
      <c r="L14" s="3"/>
      <c r="M14" s="3"/>
      <c r="N14" s="3" t="str">
        <f>A14&amp;B14&amp;C14&amp;D14&amp;E14&amp;F14&amp;G14&amp;H14&amp;I14</f>
        <v>x = -4</v>
      </c>
      <c r="O14" s="3">
        <f>J14&amp;K14</f>
      </c>
    </row>
    <row r="15" spans="1:15" ht="12.75">
      <c r="A15" s="3"/>
      <c r="B15" s="3"/>
      <c r="C15" s="3">
        <f>K15</f>
        <v>2</v>
      </c>
      <c r="D15" s="3" t="str">
        <f>D14</f>
        <v>x</v>
      </c>
      <c r="E15" s="3" t="s">
        <v>9</v>
      </c>
      <c r="F15" s="3">
        <f>F14*K15</f>
        <v>-8</v>
      </c>
      <c r="G15" s="3"/>
      <c r="H15" s="3" t="s">
        <v>8</v>
      </c>
      <c r="I15" s="3"/>
      <c r="J15" s="3" t="s">
        <v>6</v>
      </c>
      <c r="K15" s="3">
        <f ca="1">ROUND(RAND()*5+0.5,0)</f>
        <v>2</v>
      </c>
      <c r="L15" s="3"/>
      <c r="M15" s="3"/>
      <c r="N15" s="3" t="str">
        <f>A15&amp;B15&amp;C15&amp;D15&amp;E15&amp;F15&amp;G15&amp;H15&amp;I15</f>
        <v>2x = -8   </v>
      </c>
      <c r="O15" s="3" t="str">
        <f>J15&amp;K15&amp;L15</f>
        <v>|:2</v>
      </c>
    </row>
    <row r="16" spans="1:15" ht="12.75">
      <c r="A16" s="3">
        <f>C15</f>
        <v>2</v>
      </c>
      <c r="B16" s="3" t="str">
        <f>D15</f>
        <v>x</v>
      </c>
      <c r="C16" s="3" t="s">
        <v>10</v>
      </c>
      <c r="D16" s="3">
        <f>K16</f>
        <v>1</v>
      </c>
      <c r="E16" s="3" t="s">
        <v>9</v>
      </c>
      <c r="F16" s="3">
        <f>F15+K16</f>
        <v>-7</v>
      </c>
      <c r="G16" s="3"/>
      <c r="H16" s="3" t="s">
        <v>8</v>
      </c>
      <c r="I16" s="3"/>
      <c r="J16" s="3" t="s">
        <v>7</v>
      </c>
      <c r="K16" s="3">
        <f ca="1">ROUND(RAND()*5+0.5,0)</f>
        <v>1</v>
      </c>
      <c r="L16" s="3"/>
      <c r="M16" s="3"/>
      <c r="N16" s="3" t="str">
        <f>A16&amp;B16&amp;C16&amp;D16&amp;E16&amp;F16&amp;G16&amp;H16&amp;I16</f>
        <v>2x + 1 = -7   </v>
      </c>
      <c r="O16" s="3" t="str">
        <f>J16&amp;K16&amp;L16</f>
        <v>|-1</v>
      </c>
    </row>
    <row r="17" spans="1:16" ht="12.75">
      <c r="A17" s="5">
        <f>A16-K17</f>
        <v>-1</v>
      </c>
      <c r="B17" s="5" t="s">
        <v>5</v>
      </c>
      <c r="C17" s="5" t="s">
        <v>10</v>
      </c>
      <c r="D17" s="5">
        <f>D16</f>
        <v>1</v>
      </c>
      <c r="E17" s="5" t="s">
        <v>9</v>
      </c>
      <c r="F17" s="5">
        <f>F16</f>
        <v>-7</v>
      </c>
      <c r="G17" s="5" t="s">
        <v>13</v>
      </c>
      <c r="H17" s="5">
        <f>K17</f>
        <v>3</v>
      </c>
      <c r="I17" s="5" t="s">
        <v>5</v>
      </c>
      <c r="J17" s="5" t="s">
        <v>12</v>
      </c>
      <c r="K17" s="5">
        <f ca="1">ROUND(RAND()*5+0.5,0)+K15</f>
        <v>3</v>
      </c>
      <c r="L17" s="5" t="s">
        <v>5</v>
      </c>
      <c r="M17" s="5"/>
      <c r="N17" s="5" t="str">
        <f>A17&amp;B17&amp;C17&amp;D17&amp;E17&amp;F17&amp;G17&amp;H17&amp;I17</f>
        <v>-1x + 1 = -7 - 3x</v>
      </c>
      <c r="O17" s="5" t="str">
        <f>J17&amp;K17&amp;L17</f>
        <v>|+3x</v>
      </c>
      <c r="P17" t="str">
        <f>N17&amp;"   "&amp;O17&amp;P13&amp;N16&amp;"   "&amp;O16&amp;P13&amp;N15&amp;"   "&amp;O15&amp;P13&amp;N14&amp;P13&amp;P13&amp;N13</f>
        <v>-1x + 1 = -7 - 3x   |+3x 
2x + 1 = -7      |-1 
2x = -8      |:2 
x = -4 
L = {-4}</v>
      </c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 t="str">
        <f>"L = {"&amp;F20&amp;"}"</f>
        <v>L = {1}</v>
      </c>
      <c r="O19" s="3"/>
      <c r="P19" s="6" t="s">
        <v>11</v>
      </c>
    </row>
    <row r="20" spans="1:15" ht="12.75">
      <c r="A20" s="3"/>
      <c r="B20" s="3"/>
      <c r="C20" s="3"/>
      <c r="D20" s="3" t="s">
        <v>5</v>
      </c>
      <c r="E20" s="3" t="s">
        <v>9</v>
      </c>
      <c r="F20" s="3">
        <f ca="1">ROUND(RAND()*10-5.5,0)</f>
        <v>1</v>
      </c>
      <c r="G20" s="3"/>
      <c r="H20" s="3"/>
      <c r="I20" s="3"/>
      <c r="J20" s="3"/>
      <c r="K20" s="3"/>
      <c r="L20" s="3"/>
      <c r="M20" s="3"/>
      <c r="N20" s="3" t="str">
        <f>A20&amp;B20&amp;C20&amp;D20&amp;E20&amp;F20&amp;G20&amp;H20&amp;I20</f>
        <v>x = 1</v>
      </c>
      <c r="O20" s="3">
        <f>J20&amp;K20</f>
      </c>
    </row>
    <row r="21" spans="1:15" ht="12.75">
      <c r="A21" s="3"/>
      <c r="B21" s="3"/>
      <c r="C21" s="3">
        <f>K21</f>
        <v>-3</v>
      </c>
      <c r="D21" s="3" t="str">
        <f>D20</f>
        <v>x</v>
      </c>
      <c r="E21" s="3" t="s">
        <v>9</v>
      </c>
      <c r="F21" s="3">
        <f>F20*K21</f>
        <v>-3</v>
      </c>
      <c r="G21" s="3"/>
      <c r="H21" s="3" t="s">
        <v>8</v>
      </c>
      <c r="I21" s="3"/>
      <c r="J21" s="3" t="s">
        <v>21</v>
      </c>
      <c r="K21" s="3">
        <f ca="1">-ROUND(RAND()*5+0.5,0)</f>
        <v>-3</v>
      </c>
      <c r="L21" s="3" t="s">
        <v>22</v>
      </c>
      <c r="M21" s="3"/>
      <c r="N21" s="3" t="str">
        <f>A21&amp;B21&amp;C21&amp;D21&amp;E21&amp;F21&amp;G21&amp;H21&amp;I21</f>
        <v>-3x = -3   </v>
      </c>
      <c r="O21" s="3" t="str">
        <f>J21&amp;K21&amp;L21</f>
        <v>|:(-3)</v>
      </c>
    </row>
    <row r="22" spans="1:15" ht="12.75">
      <c r="A22" s="3">
        <f>C21</f>
        <v>-3</v>
      </c>
      <c r="B22" s="3" t="str">
        <f>D21</f>
        <v>x</v>
      </c>
      <c r="C22" s="3" t="s">
        <v>13</v>
      </c>
      <c r="D22" s="3">
        <f>K22</f>
        <v>5</v>
      </c>
      <c r="E22" s="3" t="s">
        <v>9</v>
      </c>
      <c r="F22" s="3">
        <f>F21-K22</f>
        <v>-8</v>
      </c>
      <c r="G22" s="3"/>
      <c r="H22" s="3" t="s">
        <v>8</v>
      </c>
      <c r="I22" s="3"/>
      <c r="J22" s="3" t="s">
        <v>12</v>
      </c>
      <c r="K22" s="3">
        <f ca="1">ROUND(RAND()*5+0.5,0)</f>
        <v>5</v>
      </c>
      <c r="L22" s="3"/>
      <c r="M22" s="3"/>
      <c r="N22" s="3" t="str">
        <f>A22&amp;B22&amp;C22&amp;D22&amp;E22&amp;F22&amp;G22&amp;H22&amp;I22</f>
        <v>-3x - 5 = -8   </v>
      </c>
      <c r="O22" s="3" t="str">
        <f>J22&amp;K22&amp;L22</f>
        <v>|+5</v>
      </c>
    </row>
    <row r="23" spans="1:16" ht="12.75">
      <c r="A23" s="5">
        <f>A22-K23</f>
        <v>-8</v>
      </c>
      <c r="B23" s="5" t="s">
        <v>5</v>
      </c>
      <c r="C23" s="5" t="s">
        <v>13</v>
      </c>
      <c r="D23" s="5">
        <f>D22</f>
        <v>5</v>
      </c>
      <c r="E23" s="5" t="s">
        <v>9</v>
      </c>
      <c r="F23" s="5">
        <f>F22</f>
        <v>-8</v>
      </c>
      <c r="G23" s="5" t="s">
        <v>13</v>
      </c>
      <c r="H23" s="5">
        <f>K23</f>
        <v>5</v>
      </c>
      <c r="I23" s="5" t="s">
        <v>5</v>
      </c>
      <c r="J23" s="5" t="s">
        <v>12</v>
      </c>
      <c r="K23" s="5">
        <f ca="1">ROUND(RAND()*5+0.5,0)</f>
        <v>5</v>
      </c>
      <c r="L23" s="5" t="s">
        <v>5</v>
      </c>
      <c r="M23" s="5"/>
      <c r="N23" s="5" t="str">
        <f>A23&amp;B23&amp;C23&amp;D23&amp;E23&amp;F23&amp;G23&amp;H23&amp;I23</f>
        <v>-8x - 5 = -8 - 5x</v>
      </c>
      <c r="O23" s="5" t="str">
        <f>J23&amp;K23&amp;L23</f>
        <v>|+5x</v>
      </c>
      <c r="P23" t="str">
        <f>N23&amp;"   "&amp;O23&amp;P19&amp;N22&amp;"   "&amp;O22&amp;P19&amp;N21&amp;"   "&amp;O21&amp;P19&amp;N20&amp;P19&amp;P19&amp;N19</f>
        <v>-8x - 5 = -8 - 5x   |+5x 
-3x - 5 = -8      |+5 
-3x = -3      |:(-3) 
x = 1 
L = {1}</v>
      </c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 t="str">
        <f>"L = R"</f>
        <v>L = R</v>
      </c>
      <c r="O25" s="3"/>
      <c r="P25" s="6" t="s">
        <v>11</v>
      </c>
    </row>
    <row r="26" spans="1:15" ht="12.75">
      <c r="A26" s="3"/>
      <c r="B26" s="3"/>
      <c r="C26" s="3"/>
      <c r="D26" s="3" t="s">
        <v>5</v>
      </c>
      <c r="E26" s="3" t="s">
        <v>9</v>
      </c>
      <c r="F26" s="3"/>
      <c r="G26" s="8" t="s">
        <v>5</v>
      </c>
      <c r="H26" s="3"/>
      <c r="I26" s="3"/>
      <c r="J26" s="3"/>
      <c r="K26" s="3"/>
      <c r="L26" s="3"/>
      <c r="M26" s="3"/>
      <c r="N26" s="3" t="str">
        <f>A26&amp;B26&amp;C26&amp;D26&amp;E26&amp;F26&amp;G26&amp;H26&amp;I26</f>
        <v>x = x</v>
      </c>
      <c r="O26" s="3">
        <f>J26&amp;K26</f>
      </c>
    </row>
    <row r="27" spans="1:15" ht="12.75">
      <c r="A27" s="3"/>
      <c r="B27" s="3"/>
      <c r="C27" s="3">
        <f>K27</f>
        <v>5</v>
      </c>
      <c r="D27" s="3" t="str">
        <f>D26</f>
        <v>x</v>
      </c>
      <c r="E27" s="3" t="s">
        <v>9</v>
      </c>
      <c r="F27" s="3">
        <f>K27</f>
        <v>5</v>
      </c>
      <c r="G27" s="3" t="s">
        <v>5</v>
      </c>
      <c r="H27" s="3" t="s">
        <v>8</v>
      </c>
      <c r="I27" s="3"/>
      <c r="J27" s="3" t="s">
        <v>6</v>
      </c>
      <c r="K27" s="3">
        <f ca="1">ROUND(RAND()*5+0.5,0)</f>
        <v>5</v>
      </c>
      <c r="L27" s="3"/>
      <c r="M27" s="3"/>
      <c r="N27" s="3" t="str">
        <f>A27&amp;B27&amp;C27&amp;D27&amp;E27&amp;F27&amp;G27&amp;H27&amp;I27</f>
        <v>5x = 5x   </v>
      </c>
      <c r="O27" s="3" t="str">
        <f>J27&amp;K27&amp;L27</f>
        <v>|:5</v>
      </c>
    </row>
    <row r="28" spans="1:15" ht="12.75">
      <c r="A28" s="3">
        <f>C27</f>
        <v>5</v>
      </c>
      <c r="B28" s="3" t="str">
        <f>D27</f>
        <v>x</v>
      </c>
      <c r="C28" s="3" t="s">
        <v>10</v>
      </c>
      <c r="D28" s="3">
        <f>K28</f>
        <v>5</v>
      </c>
      <c r="E28" s="3" t="s">
        <v>9</v>
      </c>
      <c r="F28" s="3">
        <f>F27</f>
        <v>5</v>
      </c>
      <c r="G28" s="8" t="s">
        <v>5</v>
      </c>
      <c r="H28" s="8" t="s">
        <v>10</v>
      </c>
      <c r="I28" s="3">
        <f>K28</f>
        <v>5</v>
      </c>
      <c r="J28" s="3" t="s">
        <v>7</v>
      </c>
      <c r="K28" s="3">
        <f>K27</f>
        <v>5</v>
      </c>
      <c r="L28" s="3"/>
      <c r="M28" s="3"/>
      <c r="N28" s="3" t="str">
        <f>A28&amp;B28&amp;C28&amp;D28&amp;E28&amp;F28&amp;G28&amp;H28&amp;I28</f>
        <v>5x + 5 = 5x + 5</v>
      </c>
      <c r="O28" s="3" t="str">
        <f>J28&amp;K28&amp;L28</f>
        <v>|-5</v>
      </c>
    </row>
    <row r="29" spans="1:16" ht="12.75">
      <c r="A29" s="5">
        <f>A28</f>
        <v>5</v>
      </c>
      <c r="B29" s="5" t="s">
        <v>16</v>
      </c>
      <c r="C29" s="5" t="s">
        <v>10</v>
      </c>
      <c r="D29" s="5">
        <f>D28/A29</f>
        <v>1</v>
      </c>
      <c r="E29" s="5" t="s">
        <v>17</v>
      </c>
      <c r="F29" s="5">
        <f>F28+M29</f>
        <v>8</v>
      </c>
      <c r="G29" s="5" t="str">
        <f>"x + "&amp;I28&amp;" - "</f>
        <v>x + 5 - </v>
      </c>
      <c r="H29" s="5">
        <f>M29</f>
        <v>3</v>
      </c>
      <c r="I29" s="5" t="s">
        <v>5</v>
      </c>
      <c r="J29" s="5" t="s">
        <v>19</v>
      </c>
      <c r="K29" s="5" t="s">
        <v>18</v>
      </c>
      <c r="L29" s="3"/>
      <c r="M29" s="3">
        <f ca="1">ROUND(RAND()*5+0.5,0)</f>
        <v>3</v>
      </c>
      <c r="N29" s="5" t="str">
        <f>A29&amp;B29&amp;C29&amp;D29&amp;E29&amp;F29&amp;G29&amp;H29&amp;I29</f>
        <v>5(x + 1) = 8x + 5 - 3x</v>
      </c>
      <c r="O29" s="5" t="str">
        <f>J29&amp;K29&amp;L29</f>
        <v>|T</v>
      </c>
      <c r="P29" t="str">
        <f>N29&amp;"   "&amp;O29&amp;P25&amp;N28&amp;"   "&amp;O28&amp;P25&amp;N27&amp;"   "&amp;O27&amp;P25&amp;N26&amp;P25&amp;P25&amp;N25</f>
        <v>5(x + 1) = 8x + 5 - 3x   |T 
5x + 5 = 5x + 5   |-5 
5x = 5x      |:5 
x = x 
L = R</v>
      </c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 t="str">
        <f>"L = { }"</f>
        <v>L = { }</v>
      </c>
      <c r="O31" s="3"/>
      <c r="P31" s="6" t="s">
        <v>11</v>
      </c>
    </row>
    <row r="32" spans="1:15" ht="12.75">
      <c r="A32" s="3"/>
      <c r="B32" s="3"/>
      <c r="C32" s="3"/>
      <c r="D32" s="3">
        <f ca="1">ROUND(RAND()*5+0.5,0)+F32</f>
        <v>4</v>
      </c>
      <c r="E32" s="3" t="s">
        <v>9</v>
      </c>
      <c r="F32" s="3">
        <f ca="1">ROUND(RAND()*5+0.5,0)</f>
        <v>3</v>
      </c>
      <c r="G32" s="3"/>
      <c r="H32" s="3"/>
      <c r="I32" s="3"/>
      <c r="J32" s="3"/>
      <c r="K32" s="3"/>
      <c r="L32" s="3"/>
      <c r="M32" s="3"/>
      <c r="N32" s="3" t="str">
        <f>A32&amp;B32&amp;C32&amp;D33&amp;E32&amp;F32&amp;G32&amp;H32&amp;I32</f>
        <v>20 = 3</v>
      </c>
      <c r="O32" s="3">
        <f>J32&amp;K32</f>
      </c>
    </row>
    <row r="33" spans="1:15" ht="12.75">
      <c r="A33" s="3">
        <f>K33</f>
        <v>5</v>
      </c>
      <c r="B33" t="s">
        <v>5</v>
      </c>
      <c r="C33" s="3" t="s">
        <v>10</v>
      </c>
      <c r="D33" s="3">
        <f>D32*K33</f>
        <v>20</v>
      </c>
      <c r="E33" s="3" t="s">
        <v>9</v>
      </c>
      <c r="F33" s="3">
        <f>K33</f>
        <v>5</v>
      </c>
      <c r="G33" s="8" t="s">
        <v>5</v>
      </c>
      <c r="H33" s="8" t="s">
        <v>10</v>
      </c>
      <c r="I33" s="3">
        <f>F32</f>
        <v>3</v>
      </c>
      <c r="J33" s="3" t="s">
        <v>7</v>
      </c>
      <c r="K33" s="3">
        <f ca="1">ROUND(RAND()*5+0.5,0)</f>
        <v>5</v>
      </c>
      <c r="L33" s="3" t="s">
        <v>5</v>
      </c>
      <c r="M33" s="3"/>
      <c r="N33" s="3" t="str">
        <f>A33&amp;B33&amp;C33&amp;D33&amp;E33&amp;F33&amp;G33&amp;H33&amp;I33</f>
        <v>5x + 20 = 5x + 3</v>
      </c>
      <c r="O33" s="3" t="str">
        <f>J33&amp;K33&amp;L33</f>
        <v>|-5x</v>
      </c>
    </row>
    <row r="34" spans="1:15" ht="12.75">
      <c r="A34" s="3">
        <f>A33</f>
        <v>5</v>
      </c>
      <c r="B34" s="3" t="s">
        <v>16</v>
      </c>
      <c r="C34" s="3" t="s">
        <v>10</v>
      </c>
      <c r="D34" s="3">
        <f>D32</f>
        <v>4</v>
      </c>
      <c r="E34" s="3" t="s">
        <v>17</v>
      </c>
      <c r="F34" s="3">
        <f>F33</f>
        <v>5</v>
      </c>
      <c r="G34" s="3" t="str">
        <f>G33</f>
        <v>x</v>
      </c>
      <c r="H34" s="3" t="str">
        <f>H33</f>
        <v> + </v>
      </c>
      <c r="I34" s="3">
        <f>I33</f>
        <v>3</v>
      </c>
      <c r="J34" s="3" t="s">
        <v>19</v>
      </c>
      <c r="K34" s="3" t="s">
        <v>18</v>
      </c>
      <c r="L34" s="3"/>
      <c r="M34" s="3"/>
      <c r="N34" s="3" t="str">
        <f>A34&amp;B34&amp;C34&amp;D34&amp;E34&amp;F34&amp;G34&amp;H34&amp;I34</f>
        <v>5(x + 4) = 5x + 3</v>
      </c>
      <c r="O34" s="3" t="str">
        <f>J34&amp;K34&amp;L34</f>
        <v>|T</v>
      </c>
    </row>
    <row r="35" spans="1:16" ht="12.75">
      <c r="A35" s="5">
        <f>A34</f>
        <v>5</v>
      </c>
      <c r="B35" s="5" t="str">
        <f>B34</f>
        <v>(x</v>
      </c>
      <c r="C35" s="5" t="str">
        <f>C34</f>
        <v> + </v>
      </c>
      <c r="D35" s="5">
        <f>D34</f>
        <v>4</v>
      </c>
      <c r="E35" s="5" t="str">
        <f>E34</f>
        <v>) = </v>
      </c>
      <c r="F35" s="5">
        <f>F34+M35</f>
        <v>13</v>
      </c>
      <c r="G35" s="5" t="str">
        <f>"x + "&amp;I34&amp;" - "</f>
        <v>x + 3 - </v>
      </c>
      <c r="H35" s="5">
        <f>M35</f>
        <v>8</v>
      </c>
      <c r="I35" s="5" t="s">
        <v>5</v>
      </c>
      <c r="J35" s="5" t="s">
        <v>19</v>
      </c>
      <c r="K35" s="5" t="s">
        <v>18</v>
      </c>
      <c r="L35" s="3"/>
      <c r="M35" s="3">
        <f ca="1">ROUND(RAND()*5+0.5,0)+F34</f>
        <v>8</v>
      </c>
      <c r="N35" s="3" t="str">
        <f>A35&amp;B35&amp;C35&amp;D35&amp;E35&amp;F35&amp;G35&amp;H35&amp;I35</f>
        <v>5(x + 4) = 13x + 3 - 8x</v>
      </c>
      <c r="O35" s="5" t="str">
        <f>J35&amp;K35&amp;L35</f>
        <v>|T</v>
      </c>
      <c r="P35" t="str">
        <f>N35&amp;"   "&amp;O35&amp;P31&amp;N34&amp;"   "&amp;O34&amp;P31&amp;N33&amp;"   "&amp;O33&amp;P31&amp;N32&amp;P31&amp;P31&amp;N31</f>
        <v>5(x + 4) = 13x + 3 - 8x   |T 
5(x + 4) = 5x + 3   |T 
5x + 20 = 5x + 3   |-5x 
20 = 3 
L = { }</v>
      </c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tr">
        <f>"L = {"&amp;F38&amp;"}"</f>
        <v>L = {-5}</v>
      </c>
      <c r="O37" s="3"/>
      <c r="P37" s="6" t="s">
        <v>11</v>
      </c>
    </row>
    <row r="38" spans="1:15" ht="12.75">
      <c r="A38" s="3"/>
      <c r="B38" s="3"/>
      <c r="C38" s="3"/>
      <c r="D38" s="3" t="s">
        <v>5</v>
      </c>
      <c r="E38" s="3" t="s">
        <v>9</v>
      </c>
      <c r="F38" s="3">
        <f ca="1">-ROUND(RAND()*5+0.5,0)</f>
        <v>-5</v>
      </c>
      <c r="G38" s="3"/>
      <c r="H38" s="3"/>
      <c r="I38" s="3"/>
      <c r="J38" s="3"/>
      <c r="K38" s="3"/>
      <c r="L38" s="3"/>
      <c r="M38" s="3"/>
      <c r="N38" s="3" t="str">
        <f>A38&amp;B38&amp;C38&amp;D38&amp;E38&amp;F38&amp;G38&amp;H38&amp;I38</f>
        <v>x = -5</v>
      </c>
      <c r="O38" s="3">
        <f>J38&amp;K38</f>
      </c>
    </row>
    <row r="39" spans="1:15" ht="12.75">
      <c r="A39" s="3"/>
      <c r="B39" s="3" t="str">
        <f>D38</f>
        <v>x</v>
      </c>
      <c r="C39" s="3" t="s">
        <v>10</v>
      </c>
      <c r="D39" s="3">
        <f>K39</f>
        <v>3</v>
      </c>
      <c r="E39" s="3" t="s">
        <v>9</v>
      </c>
      <c r="F39" s="3">
        <f>F38+K39</f>
        <v>-2</v>
      </c>
      <c r="G39" s="3"/>
      <c r="H39" s="3" t="s">
        <v>8</v>
      </c>
      <c r="I39" s="3"/>
      <c r="J39" s="3" t="s">
        <v>7</v>
      </c>
      <c r="K39" s="3">
        <f ca="1">ROUND(RAND()*5+0.5,0)</f>
        <v>3</v>
      </c>
      <c r="L39" s="3"/>
      <c r="M39" s="3"/>
      <c r="N39" s="3" t="str">
        <f>A39&amp;B39&amp;C39&amp;D39&amp;E39&amp;F39&amp;G39&amp;H39&amp;I39</f>
        <v>x + 3 = -2   </v>
      </c>
      <c r="O39" s="3" t="str">
        <f>J39&amp;K39&amp;L39</f>
        <v>|-3</v>
      </c>
    </row>
    <row r="40" spans="1:15" ht="12.75">
      <c r="A40" s="5">
        <f>1-K40</f>
        <v>-1</v>
      </c>
      <c r="B40" s="5" t="s">
        <v>5</v>
      </c>
      <c r="C40" s="5" t="s">
        <v>10</v>
      </c>
      <c r="D40" s="5">
        <f>D39</f>
        <v>3</v>
      </c>
      <c r="E40" s="5" t="s">
        <v>9</v>
      </c>
      <c r="F40" s="5">
        <f>F39</f>
        <v>-2</v>
      </c>
      <c r="G40" s="5" t="s">
        <v>13</v>
      </c>
      <c r="H40" s="5">
        <f>K40</f>
        <v>2</v>
      </c>
      <c r="I40" s="5" t="s">
        <v>5</v>
      </c>
      <c r="J40" s="5" t="s">
        <v>12</v>
      </c>
      <c r="K40" s="5">
        <f ca="1">ROUND(RAND()*5+0.5,0)</f>
        <v>2</v>
      </c>
      <c r="L40" s="5" t="s">
        <v>5</v>
      </c>
      <c r="M40" s="3"/>
      <c r="N40" s="3" t="str">
        <f>A40&amp;B40&amp;C40&amp;D40&amp;E40&amp;F40&amp;G40&amp;H40&amp;I40</f>
        <v>-1x + 3 = -2 - 2x</v>
      </c>
      <c r="O40" s="3" t="str">
        <f>J40&amp;K40&amp;L40</f>
        <v>|+2x</v>
      </c>
    </row>
    <row r="41" spans="1:16" ht="12.75">
      <c r="A41" s="5">
        <f>A40</f>
        <v>-1</v>
      </c>
      <c r="B41" s="5" t="s">
        <v>20</v>
      </c>
      <c r="C41" s="5" t="str">
        <f>D40&amp;") + "</f>
        <v>3) + </v>
      </c>
      <c r="D41" s="5">
        <f>-(D40*A41-D40)</f>
        <v>6</v>
      </c>
      <c r="E41" s="5" t="s">
        <v>9</v>
      </c>
      <c r="F41" s="5">
        <f>F40</f>
        <v>-2</v>
      </c>
      <c r="G41" s="5" t="str">
        <f>G40</f>
        <v> - </v>
      </c>
      <c r="H41" s="5">
        <f>H40</f>
        <v>2</v>
      </c>
      <c r="I41" s="5" t="str">
        <f>I40</f>
        <v>x</v>
      </c>
      <c r="J41" s="5" t="s">
        <v>19</v>
      </c>
      <c r="K41" s="5" t="s">
        <v>18</v>
      </c>
      <c r="L41" s="5"/>
      <c r="M41" s="5"/>
      <c r="N41" s="5" t="str">
        <f>A41&amp;B41&amp;C41&amp;D41&amp;E41&amp;F41&amp;G41&amp;H41&amp;I41</f>
        <v>-1(x + 3) + 6 = -2 - 2x</v>
      </c>
      <c r="O41" s="5" t="str">
        <f>J41&amp;K41&amp;L41</f>
        <v>|T</v>
      </c>
      <c r="P41" t="str">
        <f>N41&amp;"   "&amp;O41&amp;P37&amp;N40&amp;"   "&amp;O40&amp;P37&amp;N39&amp;"   "&amp;O39&amp;P37&amp;N38&amp;P37&amp;P37&amp;N37</f>
        <v>-1(x + 3) + 6 = -2 - 2x   |T 
-1x + 3 = -2 - 2x   |+2x 
x + 3 = -2      |-3 
x = -5 
L = {-5}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C4" sqref="C4"/>
    </sheetView>
  </sheetViews>
  <sheetFormatPr defaultColWidth="11.421875" defaultRowHeight="12.75"/>
  <cols>
    <col min="2" max="2" width="20.28125" style="0" customWidth="1"/>
    <col min="3" max="3" width="20.8515625" style="6" customWidth="1"/>
  </cols>
  <sheetData>
    <row r="1" ht="12.75">
      <c r="A1">
        <v>7</v>
      </c>
    </row>
    <row r="2" ht="12.75">
      <c r="A2">
        <f ca="1">ROUND(RAND()*(A1-1)+0.5,0)</f>
        <v>5</v>
      </c>
    </row>
    <row r="4" spans="1:3" ht="76.5">
      <c r="A4">
        <f ca="1">MOD(ROUND(RAND()*A1+0.5,0),A1)</f>
        <v>5</v>
      </c>
      <c r="B4" t="str">
        <f>Tabelle1!N5</f>
        <v>8x + 4 = 8 + 4x</v>
      </c>
      <c r="C4" s="6" t="str">
        <f>Tabelle1!P5</f>
        <v>8x + 4 = 8 + 4x   |-4x 
4x + 4 = 8      |-4 
4x = 4      |:4 
x = 1 
L = {1}</v>
      </c>
    </row>
    <row r="5" spans="1:3" ht="76.5">
      <c r="A5">
        <f aca="true" t="shared" si="0" ref="A5:A10">MOD(A4+$A$2,$A$1)</f>
        <v>3</v>
      </c>
      <c r="B5" t="str">
        <f>Tabelle1!N11</f>
        <v>4x - 2 = 2 + 3x</v>
      </c>
      <c r="C5" s="6" t="str">
        <f>Tabelle1!P11</f>
        <v>4x - 2 = 2 + 3x   |-3x 
1x - 2 = 2      |+2 
1x = 4      |:1 
x = 4 
L = {4}</v>
      </c>
    </row>
    <row r="6" spans="1:3" ht="76.5">
      <c r="A6">
        <f t="shared" si="0"/>
        <v>1</v>
      </c>
      <c r="B6" t="str">
        <f>Tabelle1!N17</f>
        <v>-1x + 1 = -7 - 3x</v>
      </c>
      <c r="C6" s="6" t="str">
        <f>Tabelle1!P17</f>
        <v>-1x + 1 = -7 - 3x   |+3x 
2x + 1 = -7      |-1 
2x = -8      |:2 
x = -4 
L = {-4}</v>
      </c>
    </row>
    <row r="7" spans="1:3" ht="76.5">
      <c r="A7">
        <f t="shared" si="0"/>
        <v>6</v>
      </c>
      <c r="B7" t="str">
        <f>Tabelle1!N23</f>
        <v>-8x - 5 = -8 - 5x</v>
      </c>
      <c r="C7" s="6" t="str">
        <f>Tabelle1!P23</f>
        <v>-8x - 5 = -8 - 5x   |+5x 
-3x - 5 = -8      |+5 
-3x = -3      |:(-3) 
x = 1 
L = {1}</v>
      </c>
    </row>
    <row r="8" spans="1:3" ht="89.25">
      <c r="A8">
        <f t="shared" si="0"/>
        <v>4</v>
      </c>
      <c r="B8" t="str">
        <f>Tabelle1!N29</f>
        <v>5(x + 1) = 8x + 5 - 3x</v>
      </c>
      <c r="C8" s="6" t="str">
        <f>Tabelle1!P29</f>
        <v>5(x + 1) = 8x + 5 - 3x   |T 
5x + 5 = 5x + 5   |-5 
5x = 5x      |:5 
x = x 
L = R</v>
      </c>
    </row>
    <row r="9" spans="1:3" ht="89.25">
      <c r="A9">
        <f t="shared" si="0"/>
        <v>2</v>
      </c>
      <c r="B9" t="str">
        <f>Tabelle1!N35</f>
        <v>5(x + 4) = 13x + 3 - 8x</v>
      </c>
      <c r="C9" s="6" t="str">
        <f>Tabelle1!P35</f>
        <v>5(x + 4) = 13x + 3 - 8x   |T 
5(x + 4) = 5x + 3   |T 
5x + 20 = 5x + 3   |-5x 
20 = 3 
L = { }</v>
      </c>
    </row>
    <row r="10" spans="1:3" ht="89.25">
      <c r="A10">
        <f t="shared" si="0"/>
        <v>0</v>
      </c>
      <c r="B10" t="str">
        <f>Tabelle1!N41</f>
        <v>-1(x + 3) + 6 = -2 - 2x</v>
      </c>
      <c r="C10" s="6" t="str">
        <f>Tabelle1!P41</f>
        <v>-1(x + 3) + 6 = -2 - 2x   |T 
-1x + 3 = -2 - 2x   |+2x 
x + 3 = -2      |-3 
x = -5 
L = {-5}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2009-10-09T23:13:13Z</cp:lastPrinted>
  <dcterms:created xsi:type="dcterms:W3CDTF">2009-10-08T17:52:09Z</dcterms:created>
  <dcterms:modified xsi:type="dcterms:W3CDTF">2013-05-13T20:04:34Z</dcterms:modified>
  <cp:category/>
  <cp:version/>
  <cp:contentType/>
  <cp:contentStatus/>
</cp:coreProperties>
</file>