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710" activeTab="0"/>
  </bookViews>
  <sheets>
    <sheet name="Tabelle1" sheetId="1" r:id="rId1"/>
    <sheet name="Daten" sheetId="2" r:id="rId2"/>
  </sheets>
  <definedNames>
    <definedName name="_xlfn.RANK.EQ" hidden="1">#NAME?</definedName>
    <definedName name="_xlnm.Print_Area" localSheetId="0">'Tabelle1'!$A$1:$K$68</definedName>
  </definedNames>
  <calcPr fullCalcOnLoad="1"/>
</workbook>
</file>

<file path=xl/sharedStrings.xml><?xml version="1.0" encoding="utf-8"?>
<sst xmlns="http://schemas.openxmlformats.org/spreadsheetml/2006/main" count="120" uniqueCount="14">
  <si>
    <t>Aufgabe 1: Kürze wie angegeben</t>
  </si>
  <si>
    <t>=</t>
  </si>
  <si>
    <t>────────</t>
  </si>
  <si>
    <t>Zähler</t>
  </si>
  <si>
    <t>Nenner</t>
  </si>
  <si>
    <t>Zahl</t>
  </si>
  <si>
    <t>Kürzen</t>
  </si>
  <si>
    <t>Lösung:</t>
  </si>
  <si>
    <t>Aufgabe 2: Erweitere wie angegeben</t>
  </si>
  <si>
    <t>Erweitern</t>
  </si>
  <si>
    <t>Aufgabe 3: Kürze so weit wie möglich</t>
  </si>
  <si>
    <t>Klapptest: Brüche - Kürzen und Erweitern</t>
  </si>
  <si>
    <t>Für neue Zufallswerte</t>
  </si>
  <si>
    <t>F9 drücken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</si>
</sst>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60" workbookViewId="0" topLeftCell="A1">
      <selection activeCell="A1" sqref="A1"/>
    </sheetView>
  </sheetViews>
  <sheetFormatPr defaultColWidth="11.421875" defaultRowHeight="15"/>
  <cols>
    <col min="1" max="1" width="3.00390625" style="0" customWidth="1"/>
    <col min="2" max="2" width="7.140625" style="0" customWidth="1"/>
    <col min="3" max="3" width="10.140625" style="0" bestFit="1" customWidth="1"/>
    <col min="4" max="4" width="4.7109375" style="0" customWidth="1"/>
    <col min="5" max="5" width="10.140625" style="0" bestFit="1" customWidth="1"/>
    <col min="6" max="6" width="14.00390625" style="0" customWidth="1"/>
    <col min="8" max="8" width="10.140625" style="0" bestFit="1" customWidth="1"/>
    <col min="9" max="9" width="3.7109375" style="0" customWidth="1"/>
    <col min="10" max="10" width="10.140625" style="0" bestFit="1" customWidth="1"/>
  </cols>
  <sheetData>
    <row r="1" spans="1:6" ht="15">
      <c r="A1" s="1" t="s">
        <v>11</v>
      </c>
      <c r="F1" s="6"/>
    </row>
    <row r="2" spans="1:6" ht="7.5" customHeight="1">
      <c r="A2" s="5"/>
      <c r="F2" s="6"/>
    </row>
    <row r="3" spans="1:7" ht="15">
      <c r="A3" s="1" t="s">
        <v>0</v>
      </c>
      <c r="F3" s="6"/>
      <c r="G3" s="1" t="s">
        <v>7</v>
      </c>
    </row>
    <row r="4" spans="1:6" ht="7.5" customHeight="1">
      <c r="A4" s="5"/>
      <c r="F4" s="6"/>
    </row>
    <row r="5" spans="1:14" ht="15">
      <c r="A5" s="5">
        <v>1</v>
      </c>
      <c r="B5" t="str">
        <f>A5&amp;")"</f>
        <v>1)</v>
      </c>
      <c r="C5" s="2">
        <f>VLOOKUP($A5,Daten!$A$4:$G$18,3,FALSE)</f>
        <v>56</v>
      </c>
      <c r="D5" s="2"/>
      <c r="E5" s="2"/>
      <c r="F5" s="7"/>
      <c r="G5" s="2" t="str">
        <f>B5</f>
        <v>1)</v>
      </c>
      <c r="H5" s="2">
        <f>VLOOKUP($A5,Daten!$A$4:$G$18,3,FALSE)</f>
        <v>56</v>
      </c>
      <c r="I5" s="2"/>
      <c r="J5" s="2">
        <f>VLOOKUP($A5,Daten!$A$4:$G$18,6,FALSE)</f>
        <v>8</v>
      </c>
      <c r="M5" s="10" t="s">
        <v>12</v>
      </c>
      <c r="N5" s="10"/>
    </row>
    <row r="6" spans="1:14" ht="6.75" customHeight="1">
      <c r="A6" s="5"/>
      <c r="C6" s="8" t="s">
        <v>2</v>
      </c>
      <c r="D6" s="9" t="s">
        <v>1</v>
      </c>
      <c r="E6" s="8" t="s">
        <v>2</v>
      </c>
      <c r="F6" s="7"/>
      <c r="G6" s="2"/>
      <c r="H6" s="8" t="s">
        <v>2</v>
      </c>
      <c r="I6" s="9" t="s">
        <v>1</v>
      </c>
      <c r="J6" s="8" t="s">
        <v>2</v>
      </c>
      <c r="M6" s="10"/>
      <c r="N6" s="10"/>
    </row>
    <row r="7" spans="1:14" ht="15">
      <c r="A7" s="5">
        <f>A5</f>
        <v>1</v>
      </c>
      <c r="C7" s="2">
        <f>VLOOKUP($A7,Daten!$A$4:$G$18,4,FALSE)</f>
        <v>77</v>
      </c>
      <c r="D7" s="4">
        <f>VLOOKUP($A7,Daten!$A$4:$G$18,5,FALSE)</f>
        <v>7</v>
      </c>
      <c r="E7" s="2"/>
      <c r="F7" s="7"/>
      <c r="G7" s="2"/>
      <c r="H7" s="2">
        <f>VLOOKUP($A7,Daten!$A$4:$G$18,4,FALSE)</f>
        <v>77</v>
      </c>
      <c r="I7" s="4">
        <f>VLOOKUP($A7,Daten!$A$4:$G$18,5,FALSE)</f>
        <v>7</v>
      </c>
      <c r="J7" s="2">
        <f>VLOOKUP($A7,Daten!$A$4:$G$18,7,FALSE)</f>
        <v>11</v>
      </c>
      <c r="M7" s="10" t="s">
        <v>13</v>
      </c>
      <c r="N7" s="10"/>
    </row>
    <row r="8" spans="1:6" ht="7.5" customHeight="1">
      <c r="A8" s="5"/>
      <c r="F8" s="6"/>
    </row>
    <row r="9" spans="1:10" ht="15">
      <c r="A9" s="5">
        <f>A5+1</f>
        <v>2</v>
      </c>
      <c r="B9" t="str">
        <f>A9&amp;")"</f>
        <v>2)</v>
      </c>
      <c r="C9" s="2">
        <f>VLOOKUP($A9,Daten!$A$4:$G$18,3,FALSE)</f>
        <v>25</v>
      </c>
      <c r="D9" s="2"/>
      <c r="E9" s="2"/>
      <c r="F9" s="7"/>
      <c r="G9" s="2" t="str">
        <f>B9</f>
        <v>2)</v>
      </c>
      <c r="H9" s="2">
        <f>VLOOKUP($A9,Daten!$A$4:$G$18,3,FALSE)</f>
        <v>25</v>
      </c>
      <c r="I9" s="2"/>
      <c r="J9" s="2">
        <f>VLOOKUP($A9,Daten!$A$4:$G$18,6,FALSE)</f>
        <v>5</v>
      </c>
    </row>
    <row r="10" spans="1:10" ht="6.75" customHeight="1">
      <c r="A10" s="5"/>
      <c r="C10" s="8" t="s">
        <v>2</v>
      </c>
      <c r="D10" s="9" t="s">
        <v>1</v>
      </c>
      <c r="E10" s="8" t="s">
        <v>2</v>
      </c>
      <c r="F10" s="7"/>
      <c r="G10" s="2"/>
      <c r="H10" s="8" t="s">
        <v>2</v>
      </c>
      <c r="I10" s="9" t="s">
        <v>1</v>
      </c>
      <c r="J10" s="8" t="s">
        <v>2</v>
      </c>
    </row>
    <row r="11" spans="1:10" ht="15">
      <c r="A11" s="5">
        <f>A9</f>
        <v>2</v>
      </c>
      <c r="C11" s="2">
        <f>VLOOKUP($A11,Daten!$A$4:$G$18,4,FALSE)</f>
        <v>40</v>
      </c>
      <c r="D11" s="4">
        <f>VLOOKUP($A11,Daten!$A$4:$G$18,5,FALSE)</f>
        <v>5</v>
      </c>
      <c r="E11" s="2"/>
      <c r="F11" s="7"/>
      <c r="G11" s="2"/>
      <c r="H11" s="2">
        <f>VLOOKUP($A11,Daten!$A$4:$G$18,4,FALSE)</f>
        <v>40</v>
      </c>
      <c r="I11" s="4">
        <f>VLOOKUP($A11,Daten!$A$4:$G$18,5,FALSE)</f>
        <v>5</v>
      </c>
      <c r="J11" s="2">
        <f>VLOOKUP($A11,Daten!$A$4:$G$18,7,FALSE)</f>
        <v>8</v>
      </c>
    </row>
    <row r="12" spans="1:6" ht="7.5" customHeight="1">
      <c r="A12" s="5"/>
      <c r="F12" s="6"/>
    </row>
    <row r="13" spans="1:10" ht="15">
      <c r="A13" s="5">
        <f>A9+1</f>
        <v>3</v>
      </c>
      <c r="B13" t="str">
        <f>A13&amp;")"</f>
        <v>3)</v>
      </c>
      <c r="C13" s="2">
        <f>VLOOKUP($A13,Daten!$A$4:$G$18,3,FALSE)</f>
        <v>63</v>
      </c>
      <c r="D13" s="2"/>
      <c r="E13" s="2"/>
      <c r="F13" s="7"/>
      <c r="G13" s="2" t="str">
        <f>B13</f>
        <v>3)</v>
      </c>
      <c r="H13" s="2">
        <f>VLOOKUP($A13,Daten!$A$4:$G$18,3,FALSE)</f>
        <v>63</v>
      </c>
      <c r="I13" s="2"/>
      <c r="J13" s="2">
        <f>VLOOKUP($A13,Daten!$A$4:$G$18,6,FALSE)</f>
        <v>9</v>
      </c>
    </row>
    <row r="14" spans="1:10" ht="6.75" customHeight="1">
      <c r="A14" s="5"/>
      <c r="C14" s="8" t="s">
        <v>2</v>
      </c>
      <c r="D14" s="9" t="s">
        <v>1</v>
      </c>
      <c r="E14" s="8" t="s">
        <v>2</v>
      </c>
      <c r="F14" s="7"/>
      <c r="G14" s="2"/>
      <c r="H14" s="8" t="s">
        <v>2</v>
      </c>
      <c r="I14" s="9" t="s">
        <v>1</v>
      </c>
      <c r="J14" s="8" t="s">
        <v>2</v>
      </c>
    </row>
    <row r="15" spans="1:10" ht="15">
      <c r="A15" s="5">
        <f>A13</f>
        <v>3</v>
      </c>
      <c r="C15" s="2">
        <f>VLOOKUP($A15,Daten!$A$4:$G$18,4,FALSE)</f>
        <v>7</v>
      </c>
      <c r="D15" s="4">
        <f>VLOOKUP($A15,Daten!$A$4:$G$18,5,FALSE)</f>
        <v>7</v>
      </c>
      <c r="E15" s="2"/>
      <c r="F15" s="7"/>
      <c r="G15" s="2"/>
      <c r="H15" s="2">
        <f>VLOOKUP($A15,Daten!$A$4:$G$18,4,FALSE)</f>
        <v>7</v>
      </c>
      <c r="I15" s="4">
        <f>VLOOKUP($A15,Daten!$A$4:$G$18,5,FALSE)</f>
        <v>7</v>
      </c>
      <c r="J15" s="2">
        <f>VLOOKUP($A15,Daten!$A$4:$G$18,7,FALSE)</f>
        <v>1</v>
      </c>
    </row>
    <row r="16" spans="1:6" ht="7.5" customHeight="1">
      <c r="A16" s="5"/>
      <c r="F16" s="6"/>
    </row>
    <row r="17" spans="1:10" ht="15">
      <c r="A17" s="5">
        <f>A13+1</f>
        <v>4</v>
      </c>
      <c r="B17" t="str">
        <f>A17&amp;")"</f>
        <v>4)</v>
      </c>
      <c r="C17" s="2">
        <f>VLOOKUP($A17,Daten!$A$4:$G$18,3,FALSE)</f>
        <v>45</v>
      </c>
      <c r="D17" s="2"/>
      <c r="E17" s="2"/>
      <c r="F17" s="7"/>
      <c r="G17" s="2" t="str">
        <f>B17</f>
        <v>4)</v>
      </c>
      <c r="H17" s="2">
        <f>VLOOKUP($A17,Daten!$A$4:$G$18,3,FALSE)</f>
        <v>45</v>
      </c>
      <c r="I17" s="2"/>
      <c r="J17" s="2">
        <f>VLOOKUP($A17,Daten!$A$4:$G$18,6,FALSE)</f>
        <v>9</v>
      </c>
    </row>
    <row r="18" spans="1:10" ht="6.75" customHeight="1">
      <c r="A18" s="5"/>
      <c r="C18" s="8" t="s">
        <v>2</v>
      </c>
      <c r="D18" s="9" t="s">
        <v>1</v>
      </c>
      <c r="E18" s="8" t="s">
        <v>2</v>
      </c>
      <c r="F18" s="7"/>
      <c r="G18" s="2"/>
      <c r="H18" s="8" t="s">
        <v>2</v>
      </c>
      <c r="I18" s="9" t="s">
        <v>1</v>
      </c>
      <c r="J18" s="8" t="s">
        <v>2</v>
      </c>
    </row>
    <row r="19" spans="1:10" ht="15">
      <c r="A19" s="5">
        <f>A17</f>
        <v>4</v>
      </c>
      <c r="C19" s="2">
        <f>VLOOKUP($A19,Daten!$A$4:$G$18,4,FALSE)</f>
        <v>15</v>
      </c>
      <c r="D19" s="4">
        <f>VLOOKUP($A19,Daten!$A$4:$G$18,5,FALSE)</f>
        <v>5</v>
      </c>
      <c r="E19" s="2"/>
      <c r="F19" s="7"/>
      <c r="G19" s="2"/>
      <c r="H19" s="2">
        <f>VLOOKUP($A19,Daten!$A$4:$G$18,4,FALSE)</f>
        <v>15</v>
      </c>
      <c r="I19" s="4">
        <f>VLOOKUP($A19,Daten!$A$4:$G$18,5,FALSE)</f>
        <v>5</v>
      </c>
      <c r="J19" s="2">
        <f>VLOOKUP($A19,Daten!$A$4:$G$18,7,FALSE)</f>
        <v>3</v>
      </c>
    </row>
    <row r="20" spans="1:6" ht="7.5" customHeight="1">
      <c r="A20" s="5"/>
      <c r="F20" s="6"/>
    </row>
    <row r="21" spans="1:10" ht="15">
      <c r="A21" s="5">
        <f>A17+1</f>
        <v>5</v>
      </c>
      <c r="B21" t="str">
        <f>A21&amp;")"</f>
        <v>5)</v>
      </c>
      <c r="C21" s="2">
        <f>VLOOKUP($A21,Daten!$A$4:$G$18,3,FALSE)</f>
        <v>48</v>
      </c>
      <c r="D21" s="2"/>
      <c r="E21" s="2"/>
      <c r="F21" s="7"/>
      <c r="G21" s="2" t="str">
        <f>B21</f>
        <v>5)</v>
      </c>
      <c r="H21" s="2">
        <f>VLOOKUP($A21,Daten!$A$4:$G$18,3,FALSE)</f>
        <v>48</v>
      </c>
      <c r="I21" s="2"/>
      <c r="J21" s="2">
        <f>VLOOKUP($A21,Daten!$A$4:$G$18,6,FALSE)</f>
        <v>6</v>
      </c>
    </row>
    <row r="22" spans="1:10" ht="6.75" customHeight="1">
      <c r="A22" s="5"/>
      <c r="C22" s="8" t="s">
        <v>2</v>
      </c>
      <c r="D22" s="9" t="s">
        <v>1</v>
      </c>
      <c r="E22" s="8" t="s">
        <v>2</v>
      </c>
      <c r="F22" s="7"/>
      <c r="G22" s="2"/>
      <c r="H22" s="8" t="s">
        <v>2</v>
      </c>
      <c r="I22" s="9" t="s">
        <v>1</v>
      </c>
      <c r="J22" s="8" t="s">
        <v>2</v>
      </c>
    </row>
    <row r="23" spans="1:10" ht="15">
      <c r="A23" s="5">
        <f>A21</f>
        <v>5</v>
      </c>
      <c r="C23" s="2">
        <f>VLOOKUP($A23,Daten!$A$4:$G$18,4,FALSE)</f>
        <v>40</v>
      </c>
      <c r="D23" s="4">
        <f>VLOOKUP($A23,Daten!$A$4:$G$18,5,FALSE)</f>
        <v>8</v>
      </c>
      <c r="E23" s="2"/>
      <c r="F23" s="7"/>
      <c r="G23" s="2"/>
      <c r="H23" s="2">
        <f>VLOOKUP($A23,Daten!$A$4:$G$18,4,FALSE)</f>
        <v>40</v>
      </c>
      <c r="I23" s="4">
        <f>VLOOKUP($A23,Daten!$A$4:$G$18,5,FALSE)</f>
        <v>8</v>
      </c>
      <c r="J23" s="2">
        <f>VLOOKUP($A23,Daten!$A$4:$G$18,7,FALSE)</f>
        <v>5</v>
      </c>
    </row>
    <row r="24" spans="1:6" ht="7.5" customHeight="1">
      <c r="A24" s="5"/>
      <c r="F24" s="6"/>
    </row>
    <row r="25" spans="1:7" ht="15">
      <c r="A25" s="1" t="s">
        <v>8</v>
      </c>
      <c r="F25" s="6"/>
      <c r="G25" s="1" t="s">
        <v>7</v>
      </c>
    </row>
    <row r="26" spans="1:6" ht="7.5" customHeight="1">
      <c r="A26" s="5"/>
      <c r="F26" s="6"/>
    </row>
    <row r="27" spans="1:10" ht="15">
      <c r="A27" s="5">
        <v>1</v>
      </c>
      <c r="B27" t="str">
        <f>A27&amp;")"</f>
        <v>1)</v>
      </c>
      <c r="C27" s="2">
        <f>VLOOKUP($A27,Daten!$A$23:$G$37,6,FALSE)</f>
        <v>3</v>
      </c>
      <c r="D27" s="3">
        <f>VLOOKUP($A27,Daten!$A$23:$G$37,5,FALSE)</f>
        <v>9</v>
      </c>
      <c r="E27" s="2"/>
      <c r="F27" s="7"/>
      <c r="G27" s="2" t="str">
        <f>B27</f>
        <v>1)</v>
      </c>
      <c r="H27" s="2">
        <f>VLOOKUP($A27,Daten!$A$23:$G$37,6,FALSE)</f>
        <v>3</v>
      </c>
      <c r="I27" s="3">
        <f>VLOOKUP($A27,Daten!$A$23:$G$37,5,FALSE)</f>
        <v>9</v>
      </c>
      <c r="J27" s="2">
        <f>VLOOKUP($A27,Daten!$A$23:$G$37,3,FALSE)</f>
        <v>27</v>
      </c>
    </row>
    <row r="28" spans="1:10" ht="6.75" customHeight="1">
      <c r="A28" s="5"/>
      <c r="C28" s="8" t="s">
        <v>2</v>
      </c>
      <c r="D28" s="9" t="s">
        <v>1</v>
      </c>
      <c r="E28" s="8" t="s">
        <v>2</v>
      </c>
      <c r="F28" s="7"/>
      <c r="G28" s="2"/>
      <c r="H28" s="8" t="s">
        <v>2</v>
      </c>
      <c r="I28" s="9" t="s">
        <v>1</v>
      </c>
      <c r="J28" s="8" t="s">
        <v>2</v>
      </c>
    </row>
    <row r="29" spans="1:10" ht="15">
      <c r="A29" s="5">
        <f>A27</f>
        <v>1</v>
      </c>
      <c r="C29" s="2">
        <f>VLOOKUP($A29,Daten!$A$23:$G$37,7,FALSE)</f>
        <v>6</v>
      </c>
      <c r="D29" s="4"/>
      <c r="E29" s="2"/>
      <c r="F29" s="7"/>
      <c r="G29" s="2"/>
      <c r="H29" s="2">
        <f>VLOOKUP($A29,Daten!$A$23:$G$37,7,FALSE)</f>
        <v>6</v>
      </c>
      <c r="I29" s="4"/>
      <c r="J29" s="2">
        <f>VLOOKUP($A29,Daten!$A$23:$G$37,4,FALSE)</f>
        <v>54</v>
      </c>
    </row>
    <row r="30" spans="1:6" ht="7.5" customHeight="1">
      <c r="A30" s="5"/>
      <c r="F30" s="6"/>
    </row>
    <row r="31" spans="1:10" ht="15">
      <c r="A31" s="5">
        <f>A27+1</f>
        <v>2</v>
      </c>
      <c r="B31" t="str">
        <f>A31&amp;")"</f>
        <v>2)</v>
      </c>
      <c r="C31" s="2">
        <f>VLOOKUP($A31,Daten!$A$23:$G$37,6,FALSE)</f>
        <v>7</v>
      </c>
      <c r="D31" s="3">
        <f>VLOOKUP($A31,Daten!$A$23:$G$37,5,FALSE)</f>
        <v>9</v>
      </c>
      <c r="E31" s="2"/>
      <c r="F31" s="7"/>
      <c r="G31" s="2" t="str">
        <f>B31</f>
        <v>2)</v>
      </c>
      <c r="H31" s="2">
        <f>VLOOKUP($A31,Daten!$A$23:$G$37,6,FALSE)</f>
        <v>7</v>
      </c>
      <c r="I31" s="3">
        <f>VLOOKUP($A31,Daten!$A$23:$G$37,5,FALSE)</f>
        <v>9</v>
      </c>
      <c r="J31" s="2">
        <f>VLOOKUP($A31,Daten!$A$23:$G$37,3,FALSE)</f>
        <v>63</v>
      </c>
    </row>
    <row r="32" spans="1:10" ht="6.75" customHeight="1">
      <c r="A32" s="5"/>
      <c r="C32" s="8" t="s">
        <v>2</v>
      </c>
      <c r="D32" s="9" t="s">
        <v>1</v>
      </c>
      <c r="E32" s="8" t="s">
        <v>2</v>
      </c>
      <c r="F32" s="7"/>
      <c r="G32" s="2"/>
      <c r="H32" s="8" t="s">
        <v>2</v>
      </c>
      <c r="I32" s="9" t="s">
        <v>1</v>
      </c>
      <c r="J32" s="8" t="s">
        <v>2</v>
      </c>
    </row>
    <row r="33" spans="1:10" ht="15">
      <c r="A33" s="5">
        <f>A31</f>
        <v>2</v>
      </c>
      <c r="C33" s="2">
        <f>VLOOKUP($A33,Daten!$A$23:$G$37,7,FALSE)</f>
        <v>8</v>
      </c>
      <c r="D33" s="4"/>
      <c r="E33" s="2"/>
      <c r="F33" s="7"/>
      <c r="G33" s="2"/>
      <c r="H33" s="2">
        <f>VLOOKUP($A33,Daten!$A$23:$G$37,7,FALSE)</f>
        <v>8</v>
      </c>
      <c r="I33" s="4"/>
      <c r="J33" s="2">
        <f>VLOOKUP($A33,Daten!$A$23:$G$37,4,FALSE)</f>
        <v>72</v>
      </c>
    </row>
    <row r="34" spans="1:6" ht="7.5" customHeight="1">
      <c r="A34" s="5"/>
      <c r="F34" s="6"/>
    </row>
    <row r="35" spans="1:10" ht="15">
      <c r="A35" s="5">
        <f>A31+1</f>
        <v>3</v>
      </c>
      <c r="B35" t="str">
        <f>A35&amp;")"</f>
        <v>3)</v>
      </c>
      <c r="C35" s="2">
        <f>VLOOKUP($A35,Daten!$A$23:$G$37,6,FALSE)</f>
        <v>10</v>
      </c>
      <c r="D35" s="3">
        <f>VLOOKUP($A35,Daten!$A$23:$G$37,5,FALSE)</f>
        <v>8</v>
      </c>
      <c r="E35" s="2"/>
      <c r="F35" s="7"/>
      <c r="G35" s="2" t="str">
        <f>B35</f>
        <v>3)</v>
      </c>
      <c r="H35" s="2">
        <f>VLOOKUP($A35,Daten!$A$23:$G$37,6,FALSE)</f>
        <v>10</v>
      </c>
      <c r="I35" s="3">
        <f>VLOOKUP($A35,Daten!$A$23:$G$37,5,FALSE)</f>
        <v>8</v>
      </c>
      <c r="J35" s="2">
        <f>VLOOKUP($A35,Daten!$A$23:$G$37,3,FALSE)</f>
        <v>80</v>
      </c>
    </row>
    <row r="36" spans="1:10" ht="6.75" customHeight="1">
      <c r="A36" s="5"/>
      <c r="C36" s="8" t="s">
        <v>2</v>
      </c>
      <c r="D36" s="9" t="s">
        <v>1</v>
      </c>
      <c r="E36" s="8" t="s">
        <v>2</v>
      </c>
      <c r="F36" s="7"/>
      <c r="G36" s="2"/>
      <c r="H36" s="8" t="s">
        <v>2</v>
      </c>
      <c r="I36" s="9" t="s">
        <v>1</v>
      </c>
      <c r="J36" s="8" t="s">
        <v>2</v>
      </c>
    </row>
    <row r="37" spans="1:10" ht="15">
      <c r="A37" s="5">
        <f>A35</f>
        <v>3</v>
      </c>
      <c r="C37" s="2">
        <f>VLOOKUP($A37,Daten!$A$23:$G$37,7,FALSE)</f>
        <v>3</v>
      </c>
      <c r="D37" s="4"/>
      <c r="E37" s="2"/>
      <c r="F37" s="7"/>
      <c r="G37" s="2"/>
      <c r="H37" s="2">
        <f>VLOOKUP($A37,Daten!$A$23:$G$37,7,FALSE)</f>
        <v>3</v>
      </c>
      <c r="I37" s="4"/>
      <c r="J37" s="2">
        <f>VLOOKUP($A37,Daten!$A$23:$G$37,4,FALSE)</f>
        <v>24</v>
      </c>
    </row>
    <row r="38" spans="1:6" ht="7.5" customHeight="1">
      <c r="A38" s="5"/>
      <c r="F38" s="6"/>
    </row>
    <row r="39" spans="1:10" ht="15">
      <c r="A39" s="5">
        <f>A35+1</f>
        <v>4</v>
      </c>
      <c r="B39" t="str">
        <f>A39&amp;")"</f>
        <v>4)</v>
      </c>
      <c r="C39" s="2">
        <f>VLOOKUP($A39,Daten!$A$23:$G$37,6,FALSE)</f>
        <v>11</v>
      </c>
      <c r="D39" s="3">
        <f>VLOOKUP($A39,Daten!$A$23:$G$37,5,FALSE)</f>
        <v>7</v>
      </c>
      <c r="E39" s="2"/>
      <c r="F39" s="7"/>
      <c r="G39" s="2" t="str">
        <f>B39</f>
        <v>4)</v>
      </c>
      <c r="H39" s="2">
        <f>VLOOKUP($A39,Daten!$A$23:$G$37,6,FALSE)</f>
        <v>11</v>
      </c>
      <c r="I39" s="3">
        <f>VLOOKUP($A39,Daten!$A$23:$G$37,5,FALSE)</f>
        <v>7</v>
      </c>
      <c r="J39" s="2">
        <f>VLOOKUP($A39,Daten!$A$23:$G$37,3,FALSE)</f>
        <v>77</v>
      </c>
    </row>
    <row r="40" spans="1:10" ht="6.75" customHeight="1">
      <c r="A40" s="5"/>
      <c r="C40" s="8" t="s">
        <v>2</v>
      </c>
      <c r="D40" s="9" t="s">
        <v>1</v>
      </c>
      <c r="E40" s="8" t="s">
        <v>2</v>
      </c>
      <c r="F40" s="7"/>
      <c r="G40" s="2"/>
      <c r="H40" s="8" t="s">
        <v>2</v>
      </c>
      <c r="I40" s="9" t="s">
        <v>1</v>
      </c>
      <c r="J40" s="8" t="s">
        <v>2</v>
      </c>
    </row>
    <row r="41" spans="1:10" ht="15">
      <c r="A41" s="5">
        <f>A39</f>
        <v>4</v>
      </c>
      <c r="C41" s="2">
        <f>VLOOKUP($A41,Daten!$A$23:$G$37,7,FALSE)</f>
        <v>4</v>
      </c>
      <c r="D41" s="4"/>
      <c r="E41" s="2"/>
      <c r="F41" s="7"/>
      <c r="G41" s="2"/>
      <c r="H41" s="2">
        <f>VLOOKUP($A41,Daten!$A$23:$G$37,7,FALSE)</f>
        <v>4</v>
      </c>
      <c r="I41" s="4"/>
      <c r="J41" s="2">
        <f>VLOOKUP($A41,Daten!$A$23:$G$37,4,FALSE)</f>
        <v>28</v>
      </c>
    </row>
    <row r="42" spans="1:6" ht="7.5" customHeight="1">
      <c r="A42" s="5"/>
      <c r="F42" s="6"/>
    </row>
    <row r="43" spans="1:10" ht="15">
      <c r="A43" s="5">
        <f>A39+1</f>
        <v>5</v>
      </c>
      <c r="B43" t="str">
        <f>A43&amp;")"</f>
        <v>5)</v>
      </c>
      <c r="C43" s="2">
        <f>VLOOKUP($A43,Daten!$A$23:$G$37,6,FALSE)</f>
        <v>3</v>
      </c>
      <c r="D43" s="3">
        <f>VLOOKUP($A43,Daten!$A$23:$G$37,5,FALSE)</f>
        <v>4</v>
      </c>
      <c r="E43" s="2"/>
      <c r="F43" s="7"/>
      <c r="G43" s="2" t="str">
        <f>B43</f>
        <v>5)</v>
      </c>
      <c r="H43" s="2">
        <f>VLOOKUP($A43,Daten!$A$23:$G$37,6,FALSE)</f>
        <v>3</v>
      </c>
      <c r="I43" s="3">
        <f>VLOOKUP($A43,Daten!$A$23:$G$37,5,FALSE)</f>
        <v>4</v>
      </c>
      <c r="J43" s="2">
        <f>VLOOKUP($A43,Daten!$A$23:$G$37,3,FALSE)</f>
        <v>12</v>
      </c>
    </row>
    <row r="44" spans="1:10" ht="6.75" customHeight="1">
      <c r="A44" s="5"/>
      <c r="C44" s="8" t="s">
        <v>2</v>
      </c>
      <c r="D44" s="9" t="s">
        <v>1</v>
      </c>
      <c r="E44" s="8" t="s">
        <v>2</v>
      </c>
      <c r="F44" s="7"/>
      <c r="G44" s="2"/>
      <c r="H44" s="8" t="s">
        <v>2</v>
      </c>
      <c r="I44" s="9" t="s">
        <v>1</v>
      </c>
      <c r="J44" s="8" t="s">
        <v>2</v>
      </c>
    </row>
    <row r="45" spans="1:10" ht="15">
      <c r="A45" s="5">
        <f>A43</f>
        <v>5</v>
      </c>
      <c r="C45" s="2">
        <f>VLOOKUP($A45,Daten!$A$23:$G$37,7,FALSE)</f>
        <v>6</v>
      </c>
      <c r="D45" s="4"/>
      <c r="E45" s="2"/>
      <c r="F45" s="7"/>
      <c r="G45" s="2"/>
      <c r="H45" s="2">
        <f>VLOOKUP($A45,Daten!$A$23:$G$37,7,FALSE)</f>
        <v>6</v>
      </c>
      <c r="I45" s="4"/>
      <c r="J45" s="2">
        <f>VLOOKUP($A45,Daten!$A$23:$G$37,4,FALSE)</f>
        <v>24</v>
      </c>
    </row>
    <row r="46" spans="1:6" ht="7.5" customHeight="1">
      <c r="A46" s="5"/>
      <c r="F46" s="6"/>
    </row>
    <row r="47" spans="1:7" ht="15">
      <c r="A47" s="1" t="s">
        <v>10</v>
      </c>
      <c r="F47" s="6"/>
      <c r="G47" s="1" t="s">
        <v>7</v>
      </c>
    </row>
    <row r="48" spans="1:6" ht="7.5" customHeight="1">
      <c r="A48" s="5"/>
      <c r="F48" s="6"/>
    </row>
    <row r="49" spans="1:10" ht="15">
      <c r="A49" s="5">
        <v>1</v>
      </c>
      <c r="B49" t="str">
        <f>A49&amp;")"</f>
        <v>1)</v>
      </c>
      <c r="C49" s="2">
        <f>VLOOKUP($A49,Daten!$A$43:$G$57,3,FALSE)</f>
        <v>33</v>
      </c>
      <c r="D49" s="2"/>
      <c r="E49" s="2"/>
      <c r="F49" s="7"/>
      <c r="G49" s="2" t="str">
        <f>B49</f>
        <v>1)</v>
      </c>
      <c r="H49" s="2">
        <f>VLOOKUP($A49,Daten!$A$43:$G$57,3,FALSE)</f>
        <v>33</v>
      </c>
      <c r="I49" s="2"/>
      <c r="J49" s="2">
        <f>VLOOKUP($A49,Daten!$A$43:$G$57,6,FALSE)</f>
        <v>11</v>
      </c>
    </row>
    <row r="50" spans="1:10" ht="6.75" customHeight="1">
      <c r="A50" s="5"/>
      <c r="C50" s="8" t="s">
        <v>2</v>
      </c>
      <c r="D50" s="9" t="s">
        <v>1</v>
      </c>
      <c r="E50" s="8" t="s">
        <v>2</v>
      </c>
      <c r="F50" s="7"/>
      <c r="G50" s="2"/>
      <c r="H50" s="8" t="s">
        <v>2</v>
      </c>
      <c r="I50" s="9" t="s">
        <v>1</v>
      </c>
      <c r="J50" s="8" t="s">
        <v>2</v>
      </c>
    </row>
    <row r="51" spans="1:10" ht="15">
      <c r="A51" s="5">
        <f>A49</f>
        <v>1</v>
      </c>
      <c r="C51" s="2">
        <f>VLOOKUP($A51,Daten!$A$43:$G$57,4,FALSE)</f>
        <v>30</v>
      </c>
      <c r="D51" s="4"/>
      <c r="E51" s="2"/>
      <c r="F51" s="7"/>
      <c r="G51" s="2"/>
      <c r="H51" s="2">
        <f>VLOOKUP($A51,Daten!$A$43:$G$57,4,FALSE)</f>
        <v>30</v>
      </c>
      <c r="I51" s="4">
        <f>VLOOKUP($A51,Daten!$A$43:$G$57,5,FALSE)</f>
        <v>3</v>
      </c>
      <c r="J51" s="2">
        <f>VLOOKUP($A51,Daten!$A$43:$G$57,7,FALSE)</f>
        <v>10</v>
      </c>
    </row>
    <row r="52" spans="1:6" ht="7.5" customHeight="1">
      <c r="A52" s="5"/>
      <c r="F52" s="6"/>
    </row>
    <row r="53" spans="1:10" ht="15">
      <c r="A53" s="5">
        <f>A49+1</f>
        <v>2</v>
      </c>
      <c r="B53" t="str">
        <f>A53&amp;")"</f>
        <v>2)</v>
      </c>
      <c r="C53" s="2">
        <f>VLOOKUP($A53,Daten!$A$43:$G$57,3,FALSE)</f>
        <v>35</v>
      </c>
      <c r="D53" s="2"/>
      <c r="E53" s="2"/>
      <c r="F53" s="7"/>
      <c r="G53" s="2" t="str">
        <f>B53</f>
        <v>2)</v>
      </c>
      <c r="H53" s="2">
        <f>VLOOKUP($A53,Daten!$A$43:$G$57,3,FALSE)</f>
        <v>35</v>
      </c>
      <c r="I53" s="2"/>
      <c r="J53" s="2">
        <f>VLOOKUP($A53,Daten!$A$43:$G$57,6,FALSE)</f>
        <v>7</v>
      </c>
    </row>
    <row r="54" spans="1:10" ht="6.75" customHeight="1">
      <c r="A54" s="5"/>
      <c r="C54" s="8" t="s">
        <v>2</v>
      </c>
      <c r="D54" s="9" t="s">
        <v>1</v>
      </c>
      <c r="E54" s="8" t="s">
        <v>2</v>
      </c>
      <c r="F54" s="7"/>
      <c r="G54" s="2"/>
      <c r="H54" s="8" t="s">
        <v>2</v>
      </c>
      <c r="I54" s="9" t="s">
        <v>1</v>
      </c>
      <c r="J54" s="8" t="s">
        <v>2</v>
      </c>
    </row>
    <row r="55" spans="1:10" ht="15">
      <c r="A55" s="5">
        <f>A53</f>
        <v>2</v>
      </c>
      <c r="C55" s="2">
        <f>VLOOKUP($A55,Daten!$A$43:$G$57,4,FALSE)</f>
        <v>30</v>
      </c>
      <c r="D55" s="4"/>
      <c r="E55" s="2"/>
      <c r="F55" s="7"/>
      <c r="G55" s="2"/>
      <c r="H55" s="2">
        <f>VLOOKUP($A55,Daten!$A$43:$G$57,4,FALSE)</f>
        <v>30</v>
      </c>
      <c r="I55" s="4">
        <f>VLOOKUP($A55,Daten!$A$43:$G$57,5,FALSE)</f>
        <v>5</v>
      </c>
      <c r="J55" s="2">
        <f>VLOOKUP($A55,Daten!$A$43:$G$57,7,FALSE)</f>
        <v>6</v>
      </c>
    </row>
    <row r="56" spans="1:6" ht="7.5" customHeight="1">
      <c r="A56" s="5"/>
      <c r="F56" s="6"/>
    </row>
    <row r="57" spans="1:10" ht="15">
      <c r="A57" s="5">
        <f>A53+1</f>
        <v>3</v>
      </c>
      <c r="B57" t="str">
        <f>A57&amp;")"</f>
        <v>3)</v>
      </c>
      <c r="C57" s="2">
        <f>VLOOKUP($A57,Daten!$A$43:$G$57,3,FALSE)</f>
        <v>63</v>
      </c>
      <c r="D57" s="2"/>
      <c r="E57" s="2"/>
      <c r="F57" s="7"/>
      <c r="G57" s="2" t="str">
        <f>B57</f>
        <v>3)</v>
      </c>
      <c r="H57" s="2">
        <f>VLOOKUP($A57,Daten!$A$43:$G$57,3,FALSE)</f>
        <v>63</v>
      </c>
      <c r="I57" s="2"/>
      <c r="J57" s="2">
        <f>VLOOKUP($A57,Daten!$A$43:$G$57,6,FALSE)</f>
        <v>9</v>
      </c>
    </row>
    <row r="58" spans="1:10" ht="6.75" customHeight="1">
      <c r="A58" s="5"/>
      <c r="C58" s="8" t="s">
        <v>2</v>
      </c>
      <c r="D58" s="9" t="s">
        <v>1</v>
      </c>
      <c r="E58" s="8" t="s">
        <v>2</v>
      </c>
      <c r="F58" s="7"/>
      <c r="G58" s="2"/>
      <c r="H58" s="8" t="s">
        <v>2</v>
      </c>
      <c r="I58" s="9" t="s">
        <v>1</v>
      </c>
      <c r="J58" s="8" t="s">
        <v>2</v>
      </c>
    </row>
    <row r="59" spans="1:10" ht="15">
      <c r="A59" s="5">
        <f>A57</f>
        <v>3</v>
      </c>
      <c r="C59" s="2">
        <f>VLOOKUP($A59,Daten!$A$43:$G$57,4,FALSE)</f>
        <v>70</v>
      </c>
      <c r="D59" s="4"/>
      <c r="E59" s="2"/>
      <c r="F59" s="7"/>
      <c r="G59" s="2"/>
      <c r="H59" s="2">
        <f>VLOOKUP($A59,Daten!$A$43:$G$57,4,FALSE)</f>
        <v>70</v>
      </c>
      <c r="I59" s="4">
        <f>VLOOKUP($A59,Daten!$A$43:$G$57,5,FALSE)</f>
        <v>7</v>
      </c>
      <c r="J59" s="2">
        <f>VLOOKUP($A59,Daten!$A$43:$G$57,7,FALSE)</f>
        <v>10</v>
      </c>
    </row>
    <row r="60" spans="1:6" ht="7.5" customHeight="1">
      <c r="A60" s="5"/>
      <c r="F60" s="6"/>
    </row>
    <row r="61" spans="1:10" ht="15">
      <c r="A61" s="5">
        <f>A57+1</f>
        <v>4</v>
      </c>
      <c r="B61" t="str">
        <f>A61&amp;")"</f>
        <v>4)</v>
      </c>
      <c r="C61" s="2">
        <f>VLOOKUP($A61,Daten!$A$43:$G$57,3,FALSE)</f>
        <v>24</v>
      </c>
      <c r="D61" s="2"/>
      <c r="E61" s="2"/>
      <c r="F61" s="7"/>
      <c r="G61" s="2" t="str">
        <f>B61</f>
        <v>4)</v>
      </c>
      <c r="H61" s="2">
        <f>VLOOKUP($A61,Daten!$A$43:$G$57,3,FALSE)</f>
        <v>24</v>
      </c>
      <c r="I61" s="2"/>
      <c r="J61" s="2">
        <f>VLOOKUP($A61,Daten!$A$43:$G$57,6,FALSE)</f>
        <v>6</v>
      </c>
    </row>
    <row r="62" spans="1:10" ht="6.75" customHeight="1">
      <c r="A62" s="5"/>
      <c r="C62" s="8" t="s">
        <v>2</v>
      </c>
      <c r="D62" s="9" t="s">
        <v>1</v>
      </c>
      <c r="E62" s="8" t="s">
        <v>2</v>
      </c>
      <c r="F62" s="7"/>
      <c r="G62" s="2"/>
      <c r="H62" s="8" t="s">
        <v>2</v>
      </c>
      <c r="I62" s="9" t="s">
        <v>1</v>
      </c>
      <c r="J62" s="8" t="s">
        <v>2</v>
      </c>
    </row>
    <row r="63" spans="1:10" ht="15">
      <c r="A63" s="5">
        <f>A61</f>
        <v>4</v>
      </c>
      <c r="C63" s="2">
        <f>VLOOKUP($A63,Daten!$A$43:$G$57,4,FALSE)</f>
        <v>4</v>
      </c>
      <c r="D63" s="4"/>
      <c r="E63" s="2"/>
      <c r="F63" s="7"/>
      <c r="G63" s="2"/>
      <c r="H63" s="2">
        <f>VLOOKUP($A63,Daten!$A$43:$G$57,4,FALSE)</f>
        <v>4</v>
      </c>
      <c r="I63" s="4">
        <f>VLOOKUP($A63,Daten!$A$43:$G$57,5,FALSE)</f>
        <v>4</v>
      </c>
      <c r="J63" s="2">
        <f>VLOOKUP($A63,Daten!$A$43:$G$57,7,FALSE)</f>
        <v>1</v>
      </c>
    </row>
    <row r="64" spans="1:6" ht="7.5" customHeight="1">
      <c r="A64" s="5"/>
      <c r="F64" s="6"/>
    </row>
    <row r="65" spans="1:10" ht="15">
      <c r="A65" s="5">
        <f>A61+1</f>
        <v>5</v>
      </c>
      <c r="B65" t="str">
        <f>A65&amp;")"</f>
        <v>5)</v>
      </c>
      <c r="C65" s="2">
        <f>VLOOKUP($A65,Daten!$A$43:$G$57,3,FALSE)</f>
        <v>12</v>
      </c>
      <c r="D65" s="2"/>
      <c r="E65" s="2"/>
      <c r="F65" s="7"/>
      <c r="G65" s="2" t="str">
        <f>B65</f>
        <v>5)</v>
      </c>
      <c r="H65" s="2">
        <f>VLOOKUP($A65,Daten!$A$43:$G$57,3,FALSE)</f>
        <v>12</v>
      </c>
      <c r="I65" s="2"/>
      <c r="J65" s="2">
        <f>VLOOKUP($A65,Daten!$A$43:$G$57,6,FALSE)</f>
        <v>2</v>
      </c>
    </row>
    <row r="66" spans="1:10" ht="6.75" customHeight="1">
      <c r="A66" s="5"/>
      <c r="C66" s="8" t="s">
        <v>2</v>
      </c>
      <c r="D66" s="9" t="s">
        <v>1</v>
      </c>
      <c r="E66" s="8" t="s">
        <v>2</v>
      </c>
      <c r="F66" s="7"/>
      <c r="G66" s="2"/>
      <c r="H66" s="8" t="s">
        <v>2</v>
      </c>
      <c r="I66" s="9" t="s">
        <v>1</v>
      </c>
      <c r="J66" s="8" t="s">
        <v>2</v>
      </c>
    </row>
    <row r="67" spans="1:10" ht="15">
      <c r="A67" s="5">
        <f>A65</f>
        <v>5</v>
      </c>
      <c r="C67" s="2">
        <f>VLOOKUP($A67,Daten!$A$43:$G$57,4,FALSE)</f>
        <v>6</v>
      </c>
      <c r="D67" s="4"/>
      <c r="E67" s="2"/>
      <c r="F67" s="7"/>
      <c r="G67" s="2"/>
      <c r="H67" s="2">
        <f>VLOOKUP($A67,Daten!$A$43:$G$57,4,FALSE)</f>
        <v>6</v>
      </c>
      <c r="I67" s="4">
        <f>VLOOKUP($A67,Daten!$A$43:$G$57,5,FALSE)</f>
        <v>6</v>
      </c>
      <c r="J67" s="2">
        <f>VLOOKUP($A67,Daten!$A$43:$G$57,7,FALSE)</f>
        <v>1</v>
      </c>
    </row>
    <row r="68" spans="1:6" ht="7.5" customHeight="1">
      <c r="A68" s="5"/>
      <c r="F68" s="6"/>
    </row>
  </sheetData>
  <sheetProtection/>
  <mergeCells count="2">
    <mergeCell ref="M7:N7"/>
    <mergeCell ref="M5:N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34">
      <selection activeCell="A43" sqref="A43"/>
    </sheetView>
  </sheetViews>
  <sheetFormatPr defaultColWidth="11.421875" defaultRowHeight="15"/>
  <sheetData>
    <row r="1" ht="15">
      <c r="A1" t="s">
        <v>6</v>
      </c>
    </row>
    <row r="3" spans="3:7" ht="15">
      <c r="C3" t="s">
        <v>3</v>
      </c>
      <c r="D3" t="s">
        <v>4</v>
      </c>
      <c r="E3" t="s">
        <v>5</v>
      </c>
      <c r="F3" t="s">
        <v>3</v>
      </c>
      <c r="G3" t="s">
        <v>4</v>
      </c>
    </row>
    <row r="4" spans="1:8" ht="15">
      <c r="A4">
        <f>RANK(B4,$B$4:$B$18)</f>
        <v>14</v>
      </c>
      <c r="B4">
        <f ca="1">RAND()</f>
        <v>0.2644419948306215</v>
      </c>
      <c r="C4">
        <f>F4*E4</f>
        <v>20</v>
      </c>
      <c r="D4">
        <f>G4*E4</f>
        <v>24</v>
      </c>
      <c r="E4">
        <f ca="1">ROUND(RAND()*8+2,0)</f>
        <v>4</v>
      </c>
      <c r="F4">
        <f ca="1">ROUND(RAND()*10+2,0)</f>
        <v>5</v>
      </c>
      <c r="G4">
        <f>IF(H4=F4,F4+1,H4)</f>
        <v>6</v>
      </c>
      <c r="H4">
        <f ca="1">ROUND(RAND()*10+1,0)</f>
        <v>5</v>
      </c>
    </row>
    <row r="5" spans="1:8" ht="15">
      <c r="A5">
        <f aca="true" t="shared" si="0" ref="A5:A18">RANK(B5,$B$4:$B$18)</f>
        <v>8</v>
      </c>
      <c r="B5">
        <f aca="true" ca="1" t="shared" si="1" ref="B5:B18">RAND()</f>
        <v>0.4110692949038838</v>
      </c>
      <c r="C5">
        <f aca="true" t="shared" si="2" ref="C5:C18">F5*E5</f>
        <v>24</v>
      </c>
      <c r="D5">
        <f aca="true" t="shared" si="3" ref="D5:D18">G5*E5</f>
        <v>64</v>
      </c>
      <c r="E5">
        <f aca="true" ca="1" t="shared" si="4" ref="E5:E18">ROUND(RAND()*8+2,0)</f>
        <v>8</v>
      </c>
      <c r="F5">
        <f aca="true" ca="1" t="shared" si="5" ref="F5:F18">ROUND(RAND()*10+2,0)</f>
        <v>3</v>
      </c>
      <c r="G5">
        <f aca="true" t="shared" si="6" ref="G5:G18">IF(H5=F5,F5+1,H5)</f>
        <v>8</v>
      </c>
      <c r="H5">
        <f aca="true" ca="1" t="shared" si="7" ref="H5:H18">ROUND(RAND()*10+1,0)</f>
        <v>8</v>
      </c>
    </row>
    <row r="6" spans="1:8" ht="15">
      <c r="A6">
        <f t="shared" si="0"/>
        <v>1</v>
      </c>
      <c r="B6">
        <f ca="1" t="shared" si="1"/>
        <v>0.9365822635577452</v>
      </c>
      <c r="C6">
        <f t="shared" si="2"/>
        <v>56</v>
      </c>
      <c r="D6">
        <f t="shared" si="3"/>
        <v>77</v>
      </c>
      <c r="E6">
        <f ca="1" t="shared" si="4"/>
        <v>7</v>
      </c>
      <c r="F6">
        <f ca="1" t="shared" si="5"/>
        <v>8</v>
      </c>
      <c r="G6">
        <f t="shared" si="6"/>
        <v>11</v>
      </c>
      <c r="H6">
        <f ca="1" t="shared" si="7"/>
        <v>11</v>
      </c>
    </row>
    <row r="7" spans="1:8" ht="15">
      <c r="A7">
        <f t="shared" si="0"/>
        <v>7</v>
      </c>
      <c r="B7">
        <f ca="1" t="shared" si="1"/>
        <v>0.42878145783935695</v>
      </c>
      <c r="C7">
        <f t="shared" si="2"/>
        <v>25</v>
      </c>
      <c r="D7">
        <f t="shared" si="3"/>
        <v>40</v>
      </c>
      <c r="E7">
        <f ca="1" t="shared" si="4"/>
        <v>5</v>
      </c>
      <c r="F7">
        <f ca="1" t="shared" si="5"/>
        <v>5</v>
      </c>
      <c r="G7">
        <f t="shared" si="6"/>
        <v>8</v>
      </c>
      <c r="H7">
        <f ca="1" t="shared" si="7"/>
        <v>8</v>
      </c>
    </row>
    <row r="8" spans="1:8" ht="15">
      <c r="A8">
        <f t="shared" si="0"/>
        <v>4</v>
      </c>
      <c r="B8">
        <f ca="1" t="shared" si="1"/>
        <v>0.6016884061588155</v>
      </c>
      <c r="C8">
        <f t="shared" si="2"/>
        <v>45</v>
      </c>
      <c r="D8">
        <f t="shared" si="3"/>
        <v>15</v>
      </c>
      <c r="E8">
        <f ca="1" t="shared" si="4"/>
        <v>5</v>
      </c>
      <c r="F8">
        <f ca="1" t="shared" si="5"/>
        <v>9</v>
      </c>
      <c r="G8">
        <f t="shared" si="6"/>
        <v>3</v>
      </c>
      <c r="H8">
        <f ca="1" t="shared" si="7"/>
        <v>3</v>
      </c>
    </row>
    <row r="9" spans="1:8" ht="15">
      <c r="A9">
        <f t="shared" si="0"/>
        <v>11</v>
      </c>
      <c r="B9">
        <f ca="1" t="shared" si="1"/>
        <v>0.37023871460477686</v>
      </c>
      <c r="C9">
        <f t="shared" si="2"/>
        <v>30</v>
      </c>
      <c r="D9">
        <f t="shared" si="3"/>
        <v>54</v>
      </c>
      <c r="E9">
        <f ca="1" t="shared" si="4"/>
        <v>6</v>
      </c>
      <c r="F9">
        <f ca="1" t="shared" si="5"/>
        <v>5</v>
      </c>
      <c r="G9">
        <f t="shared" si="6"/>
        <v>9</v>
      </c>
      <c r="H9">
        <f ca="1" t="shared" si="7"/>
        <v>9</v>
      </c>
    </row>
    <row r="10" spans="1:8" ht="15">
      <c r="A10">
        <f t="shared" si="0"/>
        <v>15</v>
      </c>
      <c r="B10">
        <f ca="1" t="shared" si="1"/>
        <v>0.05551936370952271</v>
      </c>
      <c r="C10">
        <f t="shared" si="2"/>
        <v>40</v>
      </c>
      <c r="D10">
        <f t="shared" si="3"/>
        <v>24</v>
      </c>
      <c r="E10">
        <f ca="1" t="shared" si="4"/>
        <v>8</v>
      </c>
      <c r="F10">
        <f ca="1" t="shared" si="5"/>
        <v>5</v>
      </c>
      <c r="G10">
        <f t="shared" si="6"/>
        <v>3</v>
      </c>
      <c r="H10">
        <f ca="1" t="shared" si="7"/>
        <v>3</v>
      </c>
    </row>
    <row r="11" spans="1:8" ht="15">
      <c r="A11">
        <f t="shared" si="0"/>
        <v>12</v>
      </c>
      <c r="B11">
        <f ca="1" t="shared" si="1"/>
        <v>0.36795257601107856</v>
      </c>
      <c r="C11">
        <f t="shared" si="2"/>
        <v>40</v>
      </c>
      <c r="D11">
        <f t="shared" si="3"/>
        <v>20</v>
      </c>
      <c r="E11">
        <f ca="1" t="shared" si="4"/>
        <v>10</v>
      </c>
      <c r="F11">
        <f ca="1" t="shared" si="5"/>
        <v>4</v>
      </c>
      <c r="G11">
        <f t="shared" si="6"/>
        <v>2</v>
      </c>
      <c r="H11">
        <f ca="1" t="shared" si="7"/>
        <v>2</v>
      </c>
    </row>
    <row r="12" spans="1:8" ht="15">
      <c r="A12">
        <f t="shared" si="0"/>
        <v>3</v>
      </c>
      <c r="B12">
        <f ca="1" t="shared" si="1"/>
        <v>0.7240485866287372</v>
      </c>
      <c r="C12">
        <f t="shared" si="2"/>
        <v>63</v>
      </c>
      <c r="D12">
        <f t="shared" si="3"/>
        <v>7</v>
      </c>
      <c r="E12">
        <f ca="1" t="shared" si="4"/>
        <v>7</v>
      </c>
      <c r="F12">
        <f ca="1" t="shared" si="5"/>
        <v>9</v>
      </c>
      <c r="G12">
        <f t="shared" si="6"/>
        <v>1</v>
      </c>
      <c r="H12">
        <f ca="1" t="shared" si="7"/>
        <v>1</v>
      </c>
    </row>
    <row r="13" spans="1:8" ht="15">
      <c r="A13">
        <f t="shared" si="0"/>
        <v>13</v>
      </c>
      <c r="B13">
        <f ca="1" t="shared" si="1"/>
        <v>0.307821869173985</v>
      </c>
      <c r="C13">
        <f t="shared" si="2"/>
        <v>48</v>
      </c>
      <c r="D13">
        <f t="shared" si="3"/>
        <v>24</v>
      </c>
      <c r="E13">
        <f ca="1" t="shared" si="4"/>
        <v>8</v>
      </c>
      <c r="F13">
        <f ca="1" t="shared" si="5"/>
        <v>6</v>
      </c>
      <c r="G13">
        <f t="shared" si="6"/>
        <v>3</v>
      </c>
      <c r="H13">
        <f ca="1" t="shared" si="7"/>
        <v>3</v>
      </c>
    </row>
    <row r="14" spans="1:8" ht="15">
      <c r="A14">
        <f t="shared" si="0"/>
        <v>9</v>
      </c>
      <c r="B14">
        <f ca="1" t="shared" si="1"/>
        <v>0.40937873174063844</v>
      </c>
      <c r="C14">
        <f t="shared" si="2"/>
        <v>20</v>
      </c>
      <c r="D14">
        <f t="shared" si="3"/>
        <v>5</v>
      </c>
      <c r="E14">
        <f ca="1" t="shared" si="4"/>
        <v>5</v>
      </c>
      <c r="F14">
        <f ca="1" t="shared" si="5"/>
        <v>4</v>
      </c>
      <c r="G14">
        <f t="shared" si="6"/>
        <v>1</v>
      </c>
      <c r="H14">
        <f ca="1" t="shared" si="7"/>
        <v>1</v>
      </c>
    </row>
    <row r="15" spans="1:8" ht="15">
      <c r="A15">
        <f t="shared" si="0"/>
        <v>5</v>
      </c>
      <c r="B15">
        <f ca="1" t="shared" si="1"/>
        <v>0.5676562777539811</v>
      </c>
      <c r="C15">
        <f t="shared" si="2"/>
        <v>48</v>
      </c>
      <c r="D15">
        <f t="shared" si="3"/>
        <v>40</v>
      </c>
      <c r="E15">
        <f ca="1" t="shared" si="4"/>
        <v>8</v>
      </c>
      <c r="F15">
        <f ca="1" t="shared" si="5"/>
        <v>6</v>
      </c>
      <c r="G15">
        <f t="shared" si="6"/>
        <v>5</v>
      </c>
      <c r="H15">
        <f ca="1" t="shared" si="7"/>
        <v>5</v>
      </c>
    </row>
    <row r="16" spans="1:8" ht="15">
      <c r="A16">
        <f t="shared" si="0"/>
        <v>2</v>
      </c>
      <c r="B16">
        <f ca="1" t="shared" si="1"/>
        <v>0.887494575564672</v>
      </c>
      <c r="C16">
        <f t="shared" si="2"/>
        <v>25</v>
      </c>
      <c r="D16">
        <f t="shared" si="3"/>
        <v>40</v>
      </c>
      <c r="E16">
        <f ca="1" t="shared" si="4"/>
        <v>5</v>
      </c>
      <c r="F16">
        <f ca="1" t="shared" si="5"/>
        <v>5</v>
      </c>
      <c r="G16">
        <f t="shared" si="6"/>
        <v>8</v>
      </c>
      <c r="H16">
        <f ca="1" t="shared" si="7"/>
        <v>8</v>
      </c>
    </row>
    <row r="17" spans="1:8" ht="15">
      <c r="A17">
        <f t="shared" si="0"/>
        <v>10</v>
      </c>
      <c r="B17">
        <f ca="1" t="shared" si="1"/>
        <v>0.3814649209065448</v>
      </c>
      <c r="C17">
        <f t="shared" si="2"/>
        <v>28</v>
      </c>
      <c r="D17">
        <f t="shared" si="3"/>
        <v>35</v>
      </c>
      <c r="E17">
        <f ca="1" t="shared" si="4"/>
        <v>7</v>
      </c>
      <c r="F17">
        <f ca="1" t="shared" si="5"/>
        <v>4</v>
      </c>
      <c r="G17">
        <f t="shared" si="6"/>
        <v>5</v>
      </c>
      <c r="H17">
        <f ca="1" t="shared" si="7"/>
        <v>4</v>
      </c>
    </row>
    <row r="18" spans="1:8" ht="15">
      <c r="A18">
        <f t="shared" si="0"/>
        <v>6</v>
      </c>
      <c r="B18">
        <f ca="1" t="shared" si="1"/>
        <v>0.525259946960523</v>
      </c>
      <c r="C18">
        <f t="shared" si="2"/>
        <v>32</v>
      </c>
      <c r="D18">
        <f t="shared" si="3"/>
        <v>64</v>
      </c>
      <c r="E18">
        <f ca="1" t="shared" si="4"/>
        <v>8</v>
      </c>
      <c r="F18">
        <f ca="1" t="shared" si="5"/>
        <v>4</v>
      </c>
      <c r="G18">
        <f t="shared" si="6"/>
        <v>8</v>
      </c>
      <c r="H18">
        <f ca="1" t="shared" si="7"/>
        <v>8</v>
      </c>
    </row>
    <row r="21" ht="15">
      <c r="A21" t="s">
        <v>9</v>
      </c>
    </row>
    <row r="22" spans="3:7" ht="15">
      <c r="C22" t="s">
        <v>3</v>
      </c>
      <c r="D22" t="s">
        <v>4</v>
      </c>
      <c r="E22" t="s">
        <v>5</v>
      </c>
      <c r="F22" t="s">
        <v>3</v>
      </c>
      <c r="G22" t="s">
        <v>4</v>
      </c>
    </row>
    <row r="23" spans="1:8" ht="15">
      <c r="A23">
        <f>RANK(B23,$B$23:$B$37)</f>
        <v>11</v>
      </c>
      <c r="B23">
        <f ca="1">RAND()</f>
        <v>0.6133180291666307</v>
      </c>
      <c r="C23">
        <f>F23*E23</f>
        <v>36</v>
      </c>
      <c r="D23">
        <f>G23*E23</f>
        <v>24</v>
      </c>
      <c r="E23">
        <f ca="1">ROUND(RAND()*8+2,0)</f>
        <v>6</v>
      </c>
      <c r="F23">
        <f ca="1">ROUND(RAND()*10+2,0)</f>
        <v>6</v>
      </c>
      <c r="G23">
        <f>IF(H23=F23,F23+1,H23)</f>
        <v>4</v>
      </c>
      <c r="H23">
        <f ca="1">ROUND(RAND()*10+1,0)</f>
        <v>4</v>
      </c>
    </row>
    <row r="24" spans="1:8" ht="15">
      <c r="A24">
        <f aca="true" t="shared" si="8" ref="A24:A37">RANK(B24,$B$23:$B$37)</f>
        <v>2</v>
      </c>
      <c r="B24">
        <f aca="true" ca="1" t="shared" si="9" ref="B24:B37">RAND()</f>
        <v>0.909375576279054</v>
      </c>
      <c r="C24">
        <f aca="true" t="shared" si="10" ref="C24:C37">F24*E24</f>
        <v>63</v>
      </c>
      <c r="D24">
        <f aca="true" t="shared" si="11" ref="D24:D37">G24*E24</f>
        <v>72</v>
      </c>
      <c r="E24">
        <f aca="true" ca="1" t="shared" si="12" ref="E24:E37">ROUND(RAND()*8+2,0)</f>
        <v>9</v>
      </c>
      <c r="F24">
        <f aca="true" ca="1" t="shared" si="13" ref="F24:F37">ROUND(RAND()*10+2,0)</f>
        <v>7</v>
      </c>
      <c r="G24">
        <f aca="true" t="shared" si="14" ref="G24:G37">IF(H24=F24,F24+1,H24)</f>
        <v>8</v>
      </c>
      <c r="H24">
        <f aca="true" ca="1" t="shared" si="15" ref="H24:H37">ROUND(RAND()*10+1,0)</f>
        <v>7</v>
      </c>
    </row>
    <row r="25" spans="1:8" ht="15">
      <c r="A25">
        <f t="shared" si="8"/>
        <v>13</v>
      </c>
      <c r="B25">
        <f ca="1" t="shared" si="9"/>
        <v>0.3944513610132727</v>
      </c>
      <c r="C25">
        <f t="shared" si="10"/>
        <v>18</v>
      </c>
      <c r="D25">
        <f t="shared" si="11"/>
        <v>3</v>
      </c>
      <c r="E25">
        <f ca="1" t="shared" si="12"/>
        <v>3</v>
      </c>
      <c r="F25">
        <f ca="1" t="shared" si="13"/>
        <v>6</v>
      </c>
      <c r="G25">
        <f t="shared" si="14"/>
        <v>1</v>
      </c>
      <c r="H25">
        <f ca="1" t="shared" si="15"/>
        <v>1</v>
      </c>
    </row>
    <row r="26" spans="1:8" ht="15">
      <c r="A26">
        <f t="shared" si="8"/>
        <v>3</v>
      </c>
      <c r="B26">
        <f ca="1" t="shared" si="9"/>
        <v>0.8906574472603886</v>
      </c>
      <c r="C26">
        <f t="shared" si="10"/>
        <v>80</v>
      </c>
      <c r="D26">
        <f t="shared" si="11"/>
        <v>24</v>
      </c>
      <c r="E26">
        <f ca="1" t="shared" si="12"/>
        <v>8</v>
      </c>
      <c r="F26">
        <f ca="1" t="shared" si="13"/>
        <v>10</v>
      </c>
      <c r="G26">
        <f t="shared" si="14"/>
        <v>3</v>
      </c>
      <c r="H26">
        <f ca="1" t="shared" si="15"/>
        <v>3</v>
      </c>
    </row>
    <row r="27" spans="1:8" ht="15">
      <c r="A27">
        <f t="shared" si="8"/>
        <v>5</v>
      </c>
      <c r="B27">
        <f ca="1" t="shared" si="9"/>
        <v>0.8455593862147915</v>
      </c>
      <c r="C27">
        <f t="shared" si="10"/>
        <v>12</v>
      </c>
      <c r="D27">
        <f t="shared" si="11"/>
        <v>24</v>
      </c>
      <c r="E27">
        <f ca="1" t="shared" si="12"/>
        <v>4</v>
      </c>
      <c r="F27">
        <f ca="1" t="shared" si="13"/>
        <v>3</v>
      </c>
      <c r="G27">
        <f t="shared" si="14"/>
        <v>6</v>
      </c>
      <c r="H27">
        <f ca="1" t="shared" si="15"/>
        <v>6</v>
      </c>
    </row>
    <row r="28" spans="1:8" ht="15">
      <c r="A28">
        <f t="shared" si="8"/>
        <v>10</v>
      </c>
      <c r="B28">
        <f ca="1" t="shared" si="9"/>
        <v>0.6695681775451209</v>
      </c>
      <c r="C28">
        <f t="shared" si="10"/>
        <v>22</v>
      </c>
      <c r="D28">
        <f t="shared" si="11"/>
        <v>12</v>
      </c>
      <c r="E28">
        <f ca="1" t="shared" si="12"/>
        <v>2</v>
      </c>
      <c r="F28">
        <f ca="1" t="shared" si="13"/>
        <v>11</v>
      </c>
      <c r="G28">
        <f t="shared" si="14"/>
        <v>6</v>
      </c>
      <c r="H28">
        <f ca="1" t="shared" si="15"/>
        <v>6</v>
      </c>
    </row>
    <row r="29" spans="1:8" ht="15">
      <c r="A29">
        <f t="shared" si="8"/>
        <v>7</v>
      </c>
      <c r="B29">
        <f ca="1" t="shared" si="9"/>
        <v>0.8022753377947065</v>
      </c>
      <c r="C29">
        <f t="shared" si="10"/>
        <v>12</v>
      </c>
      <c r="D29">
        <f t="shared" si="11"/>
        <v>21</v>
      </c>
      <c r="E29">
        <f ca="1" t="shared" si="12"/>
        <v>3</v>
      </c>
      <c r="F29">
        <f ca="1" t="shared" si="13"/>
        <v>4</v>
      </c>
      <c r="G29">
        <f t="shared" si="14"/>
        <v>7</v>
      </c>
      <c r="H29">
        <f ca="1" t="shared" si="15"/>
        <v>7</v>
      </c>
    </row>
    <row r="30" spans="1:8" ht="15">
      <c r="A30">
        <f t="shared" si="8"/>
        <v>6</v>
      </c>
      <c r="B30">
        <f ca="1" t="shared" si="9"/>
        <v>0.8434522585834034</v>
      </c>
      <c r="C30">
        <f t="shared" si="10"/>
        <v>81</v>
      </c>
      <c r="D30">
        <f t="shared" si="11"/>
        <v>54</v>
      </c>
      <c r="E30">
        <f ca="1" t="shared" si="12"/>
        <v>9</v>
      </c>
      <c r="F30">
        <f ca="1" t="shared" si="13"/>
        <v>9</v>
      </c>
      <c r="G30">
        <f t="shared" si="14"/>
        <v>6</v>
      </c>
      <c r="H30">
        <f ca="1" t="shared" si="15"/>
        <v>6</v>
      </c>
    </row>
    <row r="31" spans="1:8" ht="15">
      <c r="A31">
        <f t="shared" si="8"/>
        <v>14</v>
      </c>
      <c r="B31">
        <f ca="1" t="shared" si="9"/>
        <v>0.17115187894735118</v>
      </c>
      <c r="C31">
        <f t="shared" si="10"/>
        <v>110</v>
      </c>
      <c r="D31">
        <f t="shared" si="11"/>
        <v>70</v>
      </c>
      <c r="E31">
        <f ca="1" t="shared" si="12"/>
        <v>10</v>
      </c>
      <c r="F31">
        <f ca="1" t="shared" si="13"/>
        <v>11</v>
      </c>
      <c r="G31">
        <f t="shared" si="14"/>
        <v>7</v>
      </c>
      <c r="H31">
        <f ca="1" t="shared" si="15"/>
        <v>7</v>
      </c>
    </row>
    <row r="32" spans="1:8" ht="15">
      <c r="A32">
        <f t="shared" si="8"/>
        <v>1</v>
      </c>
      <c r="B32">
        <f ca="1" t="shared" si="9"/>
        <v>0.91350267769365</v>
      </c>
      <c r="C32">
        <f t="shared" si="10"/>
        <v>27</v>
      </c>
      <c r="D32">
        <f t="shared" si="11"/>
        <v>54</v>
      </c>
      <c r="E32">
        <f ca="1" t="shared" si="12"/>
        <v>9</v>
      </c>
      <c r="F32">
        <f ca="1" t="shared" si="13"/>
        <v>3</v>
      </c>
      <c r="G32">
        <f t="shared" si="14"/>
        <v>6</v>
      </c>
      <c r="H32">
        <f ca="1" t="shared" si="15"/>
        <v>6</v>
      </c>
    </row>
    <row r="33" spans="1:8" ht="15">
      <c r="A33">
        <f t="shared" si="8"/>
        <v>4</v>
      </c>
      <c r="B33">
        <f ca="1" t="shared" si="9"/>
        <v>0.86543645166309</v>
      </c>
      <c r="C33">
        <f t="shared" si="10"/>
        <v>77</v>
      </c>
      <c r="D33">
        <f t="shared" si="11"/>
        <v>28</v>
      </c>
      <c r="E33">
        <f ca="1" t="shared" si="12"/>
        <v>7</v>
      </c>
      <c r="F33">
        <f ca="1" t="shared" si="13"/>
        <v>11</v>
      </c>
      <c r="G33">
        <f t="shared" si="14"/>
        <v>4</v>
      </c>
      <c r="H33">
        <f ca="1" t="shared" si="15"/>
        <v>4</v>
      </c>
    </row>
    <row r="34" spans="1:8" ht="15">
      <c r="A34">
        <f t="shared" si="8"/>
        <v>12</v>
      </c>
      <c r="B34">
        <f ca="1" t="shared" si="9"/>
        <v>0.5935811843632395</v>
      </c>
      <c r="C34">
        <f t="shared" si="10"/>
        <v>56</v>
      </c>
      <c r="D34">
        <f t="shared" si="11"/>
        <v>28</v>
      </c>
      <c r="E34">
        <f ca="1" t="shared" si="12"/>
        <v>7</v>
      </c>
      <c r="F34">
        <f ca="1" t="shared" si="13"/>
        <v>8</v>
      </c>
      <c r="G34">
        <f t="shared" si="14"/>
        <v>4</v>
      </c>
      <c r="H34">
        <f ca="1" t="shared" si="15"/>
        <v>4</v>
      </c>
    </row>
    <row r="35" spans="1:8" ht="15">
      <c r="A35">
        <f t="shared" si="8"/>
        <v>8</v>
      </c>
      <c r="B35">
        <f ca="1" t="shared" si="9"/>
        <v>0.7321598070451083</v>
      </c>
      <c r="C35">
        <f t="shared" si="10"/>
        <v>21</v>
      </c>
      <c r="D35">
        <f t="shared" si="11"/>
        <v>12</v>
      </c>
      <c r="E35">
        <f ca="1" t="shared" si="12"/>
        <v>3</v>
      </c>
      <c r="F35">
        <f ca="1" t="shared" si="13"/>
        <v>7</v>
      </c>
      <c r="G35">
        <f t="shared" si="14"/>
        <v>4</v>
      </c>
      <c r="H35">
        <f ca="1" t="shared" si="15"/>
        <v>4</v>
      </c>
    </row>
    <row r="36" spans="1:8" ht="15">
      <c r="A36">
        <f t="shared" si="8"/>
        <v>9</v>
      </c>
      <c r="B36">
        <f ca="1" t="shared" si="9"/>
        <v>0.7031740642120899</v>
      </c>
      <c r="C36">
        <f t="shared" si="10"/>
        <v>45</v>
      </c>
      <c r="D36">
        <f t="shared" si="11"/>
        <v>10</v>
      </c>
      <c r="E36">
        <f ca="1" t="shared" si="12"/>
        <v>5</v>
      </c>
      <c r="F36">
        <f ca="1" t="shared" si="13"/>
        <v>9</v>
      </c>
      <c r="G36">
        <f t="shared" si="14"/>
        <v>2</v>
      </c>
      <c r="H36">
        <f ca="1" t="shared" si="15"/>
        <v>2</v>
      </c>
    </row>
    <row r="37" spans="1:8" ht="15">
      <c r="A37">
        <f t="shared" si="8"/>
        <v>15</v>
      </c>
      <c r="B37">
        <f ca="1" t="shared" si="9"/>
        <v>0.03863311646328138</v>
      </c>
      <c r="C37">
        <f t="shared" si="10"/>
        <v>18</v>
      </c>
      <c r="D37">
        <f t="shared" si="11"/>
        <v>27</v>
      </c>
      <c r="E37">
        <f ca="1" t="shared" si="12"/>
        <v>9</v>
      </c>
      <c r="F37">
        <f ca="1" t="shared" si="13"/>
        <v>2</v>
      </c>
      <c r="G37">
        <f t="shared" si="14"/>
        <v>3</v>
      </c>
      <c r="H37">
        <f ca="1" t="shared" si="15"/>
        <v>3</v>
      </c>
    </row>
    <row r="40" ht="15">
      <c r="A40" t="s">
        <v>6</v>
      </c>
    </row>
    <row r="42" spans="3:10" ht="15">
      <c r="C42" t="s">
        <v>3</v>
      </c>
      <c r="D42" t="s">
        <v>4</v>
      </c>
      <c r="E42" t="s">
        <v>5</v>
      </c>
      <c r="F42" t="s">
        <v>3</v>
      </c>
      <c r="G42" t="s">
        <v>4</v>
      </c>
      <c r="H42" t="s">
        <v>5</v>
      </c>
      <c r="I42" t="s">
        <v>3</v>
      </c>
      <c r="J42" t="s">
        <v>4</v>
      </c>
    </row>
    <row r="43" spans="1:11" ht="15">
      <c r="A43">
        <f>RANK(B43,$B$43:$B$57)</f>
        <v>9</v>
      </c>
      <c r="B43">
        <f ca="1">RAND()</f>
        <v>0.42096752243290936</v>
      </c>
      <c r="C43">
        <f>I43*H43</f>
        <v>28</v>
      </c>
      <c r="D43">
        <f>J43*H43</f>
        <v>70</v>
      </c>
      <c r="E43">
        <f>_XLL.GGT(C43,D43)</f>
        <v>14</v>
      </c>
      <c r="F43">
        <f>C43/E43</f>
        <v>2</v>
      </c>
      <c r="G43">
        <f>D43/E43</f>
        <v>5</v>
      </c>
      <c r="H43">
        <f ca="1">ROUND(RAND()*8+2,0)</f>
        <v>7</v>
      </c>
      <c r="I43">
        <f ca="1">ROUND(RAND()*10+2,0)</f>
        <v>4</v>
      </c>
      <c r="J43">
        <f>IF(K43=I43,I43+1,K43)</f>
        <v>10</v>
      </c>
      <c r="K43">
        <f ca="1">ROUND(RAND()*10+1,0)</f>
        <v>10</v>
      </c>
    </row>
    <row r="44" spans="1:11" ht="15">
      <c r="A44">
        <f aca="true" t="shared" si="16" ref="A44:A57">RANK(B44,$B$43:$B$57)</f>
        <v>15</v>
      </c>
      <c r="B44">
        <f aca="true" ca="1" t="shared" si="17" ref="B44:B57">RAND()</f>
        <v>0.1496201719344089</v>
      </c>
      <c r="C44">
        <f>I44*H44</f>
        <v>18</v>
      </c>
      <c r="D44">
        <f>J44*H44</f>
        <v>81</v>
      </c>
      <c r="E44">
        <f aca="true" t="shared" si="18" ref="E44:E57">_XLL.GGT(C44,D44)</f>
        <v>9</v>
      </c>
      <c r="F44">
        <f aca="true" t="shared" si="19" ref="F44:F57">C44/E44</f>
        <v>2</v>
      </c>
      <c r="G44">
        <f aca="true" t="shared" si="20" ref="G44:G57">D44/E44</f>
        <v>9</v>
      </c>
      <c r="H44">
        <f aca="true" ca="1" t="shared" si="21" ref="H44:H57">ROUND(RAND()*8+2,0)</f>
        <v>9</v>
      </c>
      <c r="I44">
        <f aca="true" ca="1" t="shared" si="22" ref="I44:I57">ROUND(RAND()*10+2,0)</f>
        <v>2</v>
      </c>
      <c r="J44">
        <f aca="true" t="shared" si="23" ref="J44:J57">IF(K44=I44,I44+1,K44)</f>
        <v>9</v>
      </c>
      <c r="K44">
        <f aca="true" ca="1" t="shared" si="24" ref="K44:K57">ROUND(RAND()*10+1,0)</f>
        <v>9</v>
      </c>
    </row>
    <row r="45" spans="1:11" ht="15">
      <c r="A45">
        <f t="shared" si="16"/>
        <v>14</v>
      </c>
      <c r="B45">
        <f ca="1" t="shared" si="17"/>
        <v>0.16146456156377476</v>
      </c>
      <c r="C45">
        <f>I45*H45</f>
        <v>20</v>
      </c>
      <c r="D45">
        <f>J45*H45</f>
        <v>5</v>
      </c>
      <c r="E45">
        <f t="shared" si="18"/>
        <v>5</v>
      </c>
      <c r="F45">
        <f t="shared" si="19"/>
        <v>4</v>
      </c>
      <c r="G45">
        <f t="shared" si="20"/>
        <v>1</v>
      </c>
      <c r="H45">
        <f ca="1" t="shared" si="21"/>
        <v>5</v>
      </c>
      <c r="I45">
        <f ca="1" t="shared" si="22"/>
        <v>4</v>
      </c>
      <c r="J45">
        <f t="shared" si="23"/>
        <v>1</v>
      </c>
      <c r="K45">
        <f ca="1" t="shared" si="24"/>
        <v>1</v>
      </c>
    </row>
    <row r="46" spans="1:11" ht="15">
      <c r="A46">
        <f t="shared" si="16"/>
        <v>12</v>
      </c>
      <c r="B46">
        <f ca="1" t="shared" si="17"/>
        <v>0.25296736512617113</v>
      </c>
      <c r="C46">
        <f>I46*H46</f>
        <v>16</v>
      </c>
      <c r="D46">
        <f>J46*H46</f>
        <v>10</v>
      </c>
      <c r="E46">
        <f t="shared" si="18"/>
        <v>2</v>
      </c>
      <c r="F46">
        <f t="shared" si="19"/>
        <v>8</v>
      </c>
      <c r="G46">
        <f t="shared" si="20"/>
        <v>5</v>
      </c>
      <c r="H46">
        <f ca="1" t="shared" si="21"/>
        <v>2</v>
      </c>
      <c r="I46">
        <f ca="1" t="shared" si="22"/>
        <v>8</v>
      </c>
      <c r="J46">
        <f t="shared" si="23"/>
        <v>5</v>
      </c>
      <c r="K46">
        <f ca="1" t="shared" si="24"/>
        <v>5</v>
      </c>
    </row>
    <row r="47" spans="1:11" ht="15">
      <c r="A47">
        <f t="shared" si="16"/>
        <v>4</v>
      </c>
      <c r="B47">
        <f ca="1" t="shared" si="17"/>
        <v>0.7453795672086221</v>
      </c>
      <c r="C47">
        <f>I47*H47</f>
        <v>24</v>
      </c>
      <c r="D47">
        <f>J47*H47</f>
        <v>4</v>
      </c>
      <c r="E47">
        <f t="shared" si="18"/>
        <v>4</v>
      </c>
      <c r="F47">
        <f t="shared" si="19"/>
        <v>6</v>
      </c>
      <c r="G47">
        <f t="shared" si="20"/>
        <v>1</v>
      </c>
      <c r="H47">
        <f ca="1" t="shared" si="21"/>
        <v>4</v>
      </c>
      <c r="I47">
        <f ca="1" t="shared" si="22"/>
        <v>6</v>
      </c>
      <c r="J47">
        <f t="shared" si="23"/>
        <v>1</v>
      </c>
      <c r="K47">
        <f ca="1" t="shared" si="24"/>
        <v>1</v>
      </c>
    </row>
    <row r="48" spans="1:11" ht="15">
      <c r="A48">
        <f t="shared" si="16"/>
        <v>6</v>
      </c>
      <c r="B48">
        <f ca="1" t="shared" si="17"/>
        <v>0.7279533182070891</v>
      </c>
      <c r="C48">
        <f>I48*H48</f>
        <v>20</v>
      </c>
      <c r="D48">
        <f>J48*H48</f>
        <v>36</v>
      </c>
      <c r="E48">
        <f t="shared" si="18"/>
        <v>4</v>
      </c>
      <c r="F48">
        <f t="shared" si="19"/>
        <v>5</v>
      </c>
      <c r="G48">
        <f t="shared" si="20"/>
        <v>9</v>
      </c>
      <c r="H48">
        <f ca="1" t="shared" si="21"/>
        <v>4</v>
      </c>
      <c r="I48">
        <f ca="1" t="shared" si="22"/>
        <v>5</v>
      </c>
      <c r="J48">
        <f t="shared" si="23"/>
        <v>9</v>
      </c>
      <c r="K48">
        <f ca="1" t="shared" si="24"/>
        <v>9</v>
      </c>
    </row>
    <row r="49" spans="1:11" ht="15">
      <c r="A49">
        <f t="shared" si="16"/>
        <v>1</v>
      </c>
      <c r="B49">
        <f ca="1" t="shared" si="17"/>
        <v>0.8651871442693659</v>
      </c>
      <c r="C49">
        <f>I49*H49</f>
        <v>33</v>
      </c>
      <c r="D49">
        <f>J49*H49</f>
        <v>30</v>
      </c>
      <c r="E49">
        <f t="shared" si="18"/>
        <v>3</v>
      </c>
      <c r="F49">
        <f t="shared" si="19"/>
        <v>11</v>
      </c>
      <c r="G49">
        <f t="shared" si="20"/>
        <v>10</v>
      </c>
      <c r="H49">
        <f ca="1" t="shared" si="21"/>
        <v>3</v>
      </c>
      <c r="I49">
        <f ca="1" t="shared" si="22"/>
        <v>11</v>
      </c>
      <c r="J49">
        <f t="shared" si="23"/>
        <v>10</v>
      </c>
      <c r="K49">
        <f ca="1" t="shared" si="24"/>
        <v>10</v>
      </c>
    </row>
    <row r="50" spans="1:11" ht="15">
      <c r="A50">
        <f t="shared" si="16"/>
        <v>3</v>
      </c>
      <c r="B50">
        <f ca="1" t="shared" si="17"/>
        <v>0.7470679247583601</v>
      </c>
      <c r="C50">
        <f>I50*H50</f>
        <v>63</v>
      </c>
      <c r="D50">
        <f>J50*H50</f>
        <v>70</v>
      </c>
      <c r="E50">
        <f t="shared" si="18"/>
        <v>7</v>
      </c>
      <c r="F50">
        <f t="shared" si="19"/>
        <v>9</v>
      </c>
      <c r="G50">
        <f t="shared" si="20"/>
        <v>10</v>
      </c>
      <c r="H50">
        <f ca="1" t="shared" si="21"/>
        <v>7</v>
      </c>
      <c r="I50">
        <f ca="1" t="shared" si="22"/>
        <v>9</v>
      </c>
      <c r="J50">
        <f t="shared" si="23"/>
        <v>10</v>
      </c>
      <c r="K50">
        <f ca="1" t="shared" si="24"/>
        <v>9</v>
      </c>
    </row>
    <row r="51" spans="1:11" ht="15">
      <c r="A51">
        <f t="shared" si="16"/>
        <v>11</v>
      </c>
      <c r="B51">
        <f ca="1" t="shared" si="17"/>
        <v>0.27026996753261845</v>
      </c>
      <c r="C51">
        <f>I51*H51</f>
        <v>108</v>
      </c>
      <c r="D51">
        <f>J51*H51</f>
        <v>81</v>
      </c>
      <c r="E51">
        <f t="shared" si="18"/>
        <v>27</v>
      </c>
      <c r="F51">
        <f t="shared" si="19"/>
        <v>4</v>
      </c>
      <c r="G51">
        <f t="shared" si="20"/>
        <v>3</v>
      </c>
      <c r="H51">
        <f ca="1" t="shared" si="21"/>
        <v>9</v>
      </c>
      <c r="I51">
        <f ca="1" t="shared" si="22"/>
        <v>12</v>
      </c>
      <c r="J51">
        <f t="shared" si="23"/>
        <v>9</v>
      </c>
      <c r="K51">
        <f ca="1" t="shared" si="24"/>
        <v>9</v>
      </c>
    </row>
    <row r="52" spans="1:11" ht="15">
      <c r="A52">
        <f t="shared" si="16"/>
        <v>2</v>
      </c>
      <c r="B52">
        <f ca="1" t="shared" si="17"/>
        <v>0.7652428644049935</v>
      </c>
      <c r="C52">
        <f>I52*H52</f>
        <v>35</v>
      </c>
      <c r="D52">
        <f>J52*H52</f>
        <v>30</v>
      </c>
      <c r="E52">
        <f t="shared" si="18"/>
        <v>5</v>
      </c>
      <c r="F52">
        <f t="shared" si="19"/>
        <v>7</v>
      </c>
      <c r="G52">
        <f t="shared" si="20"/>
        <v>6</v>
      </c>
      <c r="H52">
        <f ca="1" t="shared" si="21"/>
        <v>5</v>
      </c>
      <c r="I52">
        <f ca="1" t="shared" si="22"/>
        <v>7</v>
      </c>
      <c r="J52">
        <f t="shared" si="23"/>
        <v>6</v>
      </c>
      <c r="K52">
        <f ca="1" t="shared" si="24"/>
        <v>6</v>
      </c>
    </row>
    <row r="53" spans="1:11" ht="15">
      <c r="A53">
        <f t="shared" si="16"/>
        <v>13</v>
      </c>
      <c r="B53">
        <f ca="1" t="shared" si="17"/>
        <v>0.19184946725415952</v>
      </c>
      <c r="C53">
        <f>I53*H53</f>
        <v>64</v>
      </c>
      <c r="D53">
        <f>J53*H53</f>
        <v>72</v>
      </c>
      <c r="E53">
        <f t="shared" si="18"/>
        <v>8</v>
      </c>
      <c r="F53">
        <f t="shared" si="19"/>
        <v>8</v>
      </c>
      <c r="G53">
        <f t="shared" si="20"/>
        <v>9</v>
      </c>
      <c r="H53">
        <f ca="1" t="shared" si="21"/>
        <v>8</v>
      </c>
      <c r="I53">
        <f ca="1" t="shared" si="22"/>
        <v>8</v>
      </c>
      <c r="J53">
        <f t="shared" si="23"/>
        <v>9</v>
      </c>
      <c r="K53">
        <f ca="1" t="shared" si="24"/>
        <v>9</v>
      </c>
    </row>
    <row r="54" spans="1:11" ht="15">
      <c r="A54">
        <f t="shared" si="16"/>
        <v>8</v>
      </c>
      <c r="B54">
        <f ca="1" t="shared" si="17"/>
        <v>0.4836614526746661</v>
      </c>
      <c r="C54">
        <f>I54*H54</f>
        <v>36</v>
      </c>
      <c r="D54">
        <f>J54*H54</f>
        <v>12</v>
      </c>
      <c r="E54">
        <f t="shared" si="18"/>
        <v>12</v>
      </c>
      <c r="F54">
        <f t="shared" si="19"/>
        <v>3</v>
      </c>
      <c r="G54">
        <f t="shared" si="20"/>
        <v>1</v>
      </c>
      <c r="H54">
        <f ca="1" t="shared" si="21"/>
        <v>6</v>
      </c>
      <c r="I54">
        <f ca="1" t="shared" si="22"/>
        <v>6</v>
      </c>
      <c r="J54">
        <f t="shared" si="23"/>
        <v>2</v>
      </c>
      <c r="K54">
        <f ca="1" t="shared" si="24"/>
        <v>2</v>
      </c>
    </row>
    <row r="55" spans="1:11" ht="15">
      <c r="A55">
        <f t="shared" si="16"/>
        <v>7</v>
      </c>
      <c r="B55">
        <f ca="1" t="shared" si="17"/>
        <v>0.6487076006499528</v>
      </c>
      <c r="C55">
        <f>I55*H55</f>
        <v>40</v>
      </c>
      <c r="D55">
        <f>J55*H55</f>
        <v>32</v>
      </c>
      <c r="E55">
        <f t="shared" si="18"/>
        <v>8</v>
      </c>
      <c r="F55">
        <f t="shared" si="19"/>
        <v>5</v>
      </c>
      <c r="G55">
        <f t="shared" si="20"/>
        <v>4</v>
      </c>
      <c r="H55">
        <f ca="1" t="shared" si="21"/>
        <v>8</v>
      </c>
      <c r="I55">
        <f ca="1" t="shared" si="22"/>
        <v>5</v>
      </c>
      <c r="J55">
        <f t="shared" si="23"/>
        <v>4</v>
      </c>
      <c r="K55">
        <f ca="1" t="shared" si="24"/>
        <v>4</v>
      </c>
    </row>
    <row r="56" spans="1:11" ht="15">
      <c r="A56">
        <f t="shared" si="16"/>
        <v>10</v>
      </c>
      <c r="B56">
        <f ca="1" t="shared" si="17"/>
        <v>0.3215015742694529</v>
      </c>
      <c r="C56">
        <f>I56*H56</f>
        <v>24</v>
      </c>
      <c r="D56">
        <f>J56*H56</f>
        <v>20</v>
      </c>
      <c r="E56">
        <f t="shared" si="18"/>
        <v>4</v>
      </c>
      <c r="F56">
        <f t="shared" si="19"/>
        <v>6</v>
      </c>
      <c r="G56">
        <f t="shared" si="20"/>
        <v>5</v>
      </c>
      <c r="H56">
        <f ca="1" t="shared" si="21"/>
        <v>2</v>
      </c>
      <c r="I56">
        <f ca="1" t="shared" si="22"/>
        <v>12</v>
      </c>
      <c r="J56">
        <f t="shared" si="23"/>
        <v>10</v>
      </c>
      <c r="K56">
        <f ca="1" t="shared" si="24"/>
        <v>10</v>
      </c>
    </row>
    <row r="57" spans="1:11" ht="15">
      <c r="A57">
        <f t="shared" si="16"/>
        <v>5</v>
      </c>
      <c r="B57">
        <f ca="1" t="shared" si="17"/>
        <v>0.731162865526835</v>
      </c>
      <c r="C57">
        <f>I57*H57</f>
        <v>12</v>
      </c>
      <c r="D57">
        <f>J57*H57</f>
        <v>6</v>
      </c>
      <c r="E57">
        <f t="shared" si="18"/>
        <v>6</v>
      </c>
      <c r="F57">
        <f t="shared" si="19"/>
        <v>2</v>
      </c>
      <c r="G57">
        <f t="shared" si="20"/>
        <v>1</v>
      </c>
      <c r="H57">
        <f ca="1" t="shared" si="21"/>
        <v>2</v>
      </c>
      <c r="I57">
        <f ca="1" t="shared" si="22"/>
        <v>6</v>
      </c>
      <c r="J57">
        <f t="shared" si="23"/>
        <v>3</v>
      </c>
      <c r="K57">
        <f ca="1" t="shared" si="24"/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Stemue</cp:lastModifiedBy>
  <dcterms:created xsi:type="dcterms:W3CDTF">2013-11-28T08:08:27Z</dcterms:created>
  <dcterms:modified xsi:type="dcterms:W3CDTF">2013-11-28T12:23:42Z</dcterms:modified>
  <cp:category/>
  <cp:version/>
  <cp:contentType/>
  <cp:contentStatus/>
</cp:coreProperties>
</file>