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04408871-3126-465D-AD23-C795B66F1CA1}" xr6:coauthVersionLast="43" xr6:coauthVersionMax="43" xr10:uidLastSave="{00000000-0000-0000-0000-000000000000}"/>
  <bookViews>
    <workbookView xWindow="-108" yWindow="-108" windowWidth="23256" windowHeight="12720" xr2:uid="{46190685-FD59-43A3-B0CE-48E958284ED6}"/>
  </bookViews>
  <sheets>
    <sheet name="Tabelle1" sheetId="1" r:id="rId1"/>
    <sheet name="Tabelle2" sheetId="2" r:id="rId2"/>
  </sheets>
  <definedNames>
    <definedName name="_xlnm.Print_Area" localSheetId="0">Tabelle1!$A$1:$U$49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2" l="1"/>
  <c r="G15" i="2" s="1"/>
  <c r="G16" i="2" s="1"/>
  <c r="G17" i="2" s="1"/>
  <c r="G13" i="2"/>
  <c r="C16" i="2"/>
  <c r="C17" i="2" s="1"/>
  <c r="O18" i="1"/>
  <c r="M18" i="1"/>
  <c r="D18" i="1"/>
  <c r="B18" i="1"/>
  <c r="O13" i="1"/>
  <c r="M13" i="1"/>
  <c r="D13" i="1"/>
  <c r="B13" i="1"/>
  <c r="D8" i="1"/>
  <c r="B8" i="1"/>
  <c r="O8" i="1"/>
  <c r="M8" i="1"/>
  <c r="O3" i="1"/>
  <c r="M3" i="1"/>
  <c r="D3" i="1"/>
  <c r="B23" i="1"/>
  <c r="B24" i="1" s="1"/>
  <c r="S18" i="1" l="1"/>
  <c r="E9" i="2" s="1"/>
  <c r="H18" i="1"/>
  <c r="E8" i="2" s="1"/>
  <c r="H8" i="1"/>
  <c r="E4" i="2" s="1"/>
  <c r="S13" i="1"/>
  <c r="E7" i="2" s="1"/>
  <c r="H13" i="1"/>
  <c r="E6" i="2" s="1"/>
  <c r="S8" i="1"/>
  <c r="E5" i="2" s="1"/>
  <c r="S3" i="1"/>
  <c r="E3" i="2" s="1"/>
  <c r="D23" i="1"/>
  <c r="B25" i="1"/>
  <c r="B26" i="1"/>
  <c r="B27" i="1"/>
  <c r="B29" i="1"/>
  <c r="B35" i="1"/>
  <c r="B41" i="1"/>
  <c r="M41" i="1"/>
  <c r="M35" i="1"/>
  <c r="M29" i="1"/>
  <c r="M23" i="1"/>
  <c r="O41" i="1" l="1"/>
  <c r="S41" i="1" s="1"/>
  <c r="E17" i="2" s="1"/>
  <c r="D41" i="1"/>
  <c r="H41" i="1" s="1"/>
  <c r="E16" i="2" s="1"/>
  <c r="D35" i="1"/>
  <c r="H35" i="1" s="1"/>
  <c r="E14" i="2" s="1"/>
  <c r="O35" i="1"/>
  <c r="S35" i="1" s="1"/>
  <c r="E15" i="2" s="1"/>
  <c r="O23" i="1"/>
  <c r="S23" i="1" s="1"/>
  <c r="E11" i="2" s="1"/>
  <c r="O29" i="1"/>
  <c r="S29" i="1" s="1"/>
  <c r="E13" i="2" s="1"/>
  <c r="D29" i="1"/>
  <c r="H29" i="1" s="1"/>
  <c r="E12" i="2" s="1"/>
  <c r="D24" i="1"/>
  <c r="E25" i="1" s="1"/>
  <c r="H23" i="1"/>
  <c r="E10" i="2" s="1"/>
  <c r="C14" i="2"/>
  <c r="C15" i="2" s="1"/>
  <c r="H27" i="1" l="1"/>
  <c r="I27" i="1" s="1"/>
  <c r="E27" i="1"/>
  <c r="I25" i="1"/>
  <c r="H25" i="1" s="1"/>
  <c r="F26" i="1"/>
  <c r="D27" i="1"/>
  <c r="H24" i="1"/>
  <c r="C4" i="2"/>
  <c r="C5" i="2" s="1"/>
  <c r="C6" i="2" s="1"/>
  <c r="C7" i="2" s="1"/>
  <c r="C8" i="2" s="1"/>
  <c r="C9" i="2" s="1"/>
  <c r="C10" i="2" s="1"/>
  <c r="C11" i="2" s="1"/>
  <c r="C12" i="2" s="1"/>
  <c r="C13" i="2" s="1"/>
  <c r="C3" i="2"/>
  <c r="G4" i="2"/>
  <c r="G5" i="2" s="1"/>
  <c r="G6" i="2" s="1"/>
  <c r="G7" i="2" s="1"/>
  <c r="G8" i="2" s="1"/>
  <c r="G9" i="2" s="1"/>
  <c r="G10" i="2" s="1"/>
  <c r="G11" i="2" s="1"/>
  <c r="G12" i="2" s="1"/>
  <c r="G3" i="2"/>
  <c r="B3" i="1"/>
  <c r="F27" i="1" l="1"/>
  <c r="J26" i="1"/>
  <c r="J27" i="1" s="1"/>
  <c r="B5" i="1"/>
  <c r="B4" i="1"/>
  <c r="B6" i="1"/>
  <c r="H3" i="1" l="1"/>
  <c r="E4" i="1"/>
  <c r="F5" i="1" s="1"/>
  <c r="I26" i="1"/>
  <c r="H6" i="1" l="1"/>
  <c r="E2" i="2"/>
  <c r="E6" i="1"/>
  <c r="D2" i="2" l="1"/>
  <c r="B2" i="2" s="1"/>
  <c r="D7" i="2"/>
  <c r="B7" i="2" s="1"/>
  <c r="D9" i="2"/>
  <c r="B9" i="2" s="1"/>
  <c r="D6" i="2"/>
  <c r="B6" i="2" s="1"/>
  <c r="D5" i="2"/>
  <c r="B5" i="2" s="1"/>
  <c r="D3" i="2"/>
  <c r="B3" i="2" s="1"/>
  <c r="D8" i="2"/>
  <c r="B8" i="2" s="1"/>
  <c r="D4" i="2"/>
  <c r="B4" i="2" s="1"/>
  <c r="D17" i="2"/>
  <c r="B17" i="2" s="1"/>
  <c r="D14" i="2"/>
  <c r="B14" i="2" s="1"/>
  <c r="D15" i="2"/>
  <c r="B15" i="2" s="1"/>
  <c r="D10" i="2"/>
  <c r="B10" i="2" s="1"/>
  <c r="D11" i="2"/>
  <c r="B11" i="2" s="1"/>
  <c r="D13" i="2"/>
  <c r="B13" i="2" s="1"/>
  <c r="D12" i="2"/>
  <c r="B12" i="2" s="1"/>
  <c r="D16" i="2"/>
  <c r="B16" i="2" s="1"/>
  <c r="I4" i="1"/>
  <c r="F6" i="1"/>
  <c r="A5" i="2" l="1"/>
  <c r="A9" i="2"/>
  <c r="A16" i="2"/>
  <c r="A6" i="2"/>
  <c r="A15" i="2"/>
  <c r="A3" i="2"/>
  <c r="A4" i="2"/>
  <c r="A7" i="2"/>
  <c r="A12" i="2"/>
  <c r="A8" i="2"/>
  <c r="A13" i="2"/>
  <c r="A10" i="2"/>
  <c r="A11" i="2"/>
  <c r="A14" i="2"/>
  <c r="A17" i="2"/>
  <c r="A2" i="2"/>
  <c r="H4" i="1"/>
  <c r="J5" i="1"/>
  <c r="J6" i="1" s="1"/>
  <c r="H17" i="2" l="1"/>
  <c r="H13" i="2"/>
  <c r="H9" i="2"/>
  <c r="H5" i="2"/>
  <c r="H16" i="2"/>
  <c r="H12" i="2"/>
  <c r="H8" i="2"/>
  <c r="H4" i="2"/>
  <c r="H15" i="2"/>
  <c r="H11" i="2"/>
  <c r="H7" i="2"/>
  <c r="H3" i="2"/>
  <c r="H14" i="2"/>
  <c r="H10" i="2"/>
  <c r="H6" i="2"/>
  <c r="H2" i="2"/>
  <c r="I5" i="1"/>
  <c r="I6" i="1" s="1"/>
  <c r="H18" i="2" l="1"/>
  <c r="D47" i="1" s="1"/>
</calcChain>
</file>

<file path=xl/sharedStrings.xml><?xml version="1.0" encoding="utf-8"?>
<sst xmlns="http://schemas.openxmlformats.org/spreadsheetml/2006/main" count="51" uniqueCount="23">
  <si>
    <t>Halbschriftliches Multiplizieren</t>
  </si>
  <si>
    <t>=</t>
  </si>
  <si>
    <t>×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</si>
  <si>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</si>
  <si>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</si>
  <si>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</si>
  <si>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</si>
  <si>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</si>
  <si>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</si>
  <si>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</si>
  <si>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</si>
  <si>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</si>
  <si>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</si>
  <si>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</si>
  <si>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</si>
  <si>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Lösungen: </t>
  </si>
  <si>
    <t xml:space="preserve">F9 drücken = </t>
  </si>
  <si>
    <t>neue Aufgaben</t>
  </si>
  <si>
    <t>13.</t>
  </si>
  <si>
    <t>14.</t>
  </si>
  <si>
    <t>15.</t>
  </si>
  <si>
    <t>16.</t>
  </si>
  <si>
    <t>www.schlauistwow.de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</si>
</sst>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0"/>
      <name val="Calibri"/>
      <family val="2"/>
      <scheme val="minor"/>
    </font>
    <font>
      <sz val="12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94B77-7DBA-4907-B88E-77DF80FDE659}">
  <dimension ref="A1:X49"/>
  <sheetViews>
    <sheetView tabSelected="1" workbookViewId="0">
      <selection activeCell="X1" sqref="X1"/>
    </sheetView>
  </sheetViews>
  <sheetFormatPr baseColWidth="10" defaultRowHeight="15.6" x14ac:dyDescent="0.3"/>
  <cols>
    <col min="1" max="1" width="4.77734375" style="2" customWidth="1"/>
    <col min="2" max="2" width="3.88671875" style="2" customWidth="1"/>
    <col min="3" max="3" width="2.77734375" style="2" customWidth="1"/>
    <col min="4" max="10" width="3.44140625" style="2" customWidth="1"/>
    <col min="11" max="11" width="5.6640625" style="2" customWidth="1"/>
    <col min="12" max="12" width="4.77734375" style="2" customWidth="1"/>
    <col min="13" max="13" width="3.88671875" style="2" customWidth="1"/>
    <col min="14" max="14" width="2.77734375" style="2" customWidth="1"/>
    <col min="15" max="21" width="3.44140625" style="2" customWidth="1"/>
    <col min="22" max="16384" width="11.5546875" style="2"/>
  </cols>
  <sheetData>
    <row r="1" spans="1:24" x14ac:dyDescent="0.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4" x14ac:dyDescent="0.3">
      <c r="W2" s="15" t="s">
        <v>16</v>
      </c>
      <c r="X2" s="15"/>
    </row>
    <row r="3" spans="1:24" ht="16.2" thickBot="1" x14ac:dyDescent="0.35">
      <c r="A3" s="2" t="s">
        <v>3</v>
      </c>
      <c r="B3" s="9">
        <f ca="1">RANDBETWEEN(2,8)</f>
        <v>2</v>
      </c>
      <c r="C3" s="10" t="s">
        <v>2</v>
      </c>
      <c r="D3" s="11">
        <f ca="1">RANDBETWEEN(11,INT(99))</f>
        <v>52</v>
      </c>
      <c r="E3" s="11"/>
      <c r="F3" s="11"/>
      <c r="G3" s="12"/>
      <c r="H3" s="14">
        <f ca="1">D3*B3</f>
        <v>104</v>
      </c>
      <c r="I3" s="14"/>
      <c r="J3" s="14"/>
      <c r="L3" s="2" t="s">
        <v>4</v>
      </c>
      <c r="M3" s="9">
        <f ca="1">RANDBETWEEN(2,8)</f>
        <v>4</v>
      </c>
      <c r="N3" s="10" t="s">
        <v>2</v>
      </c>
      <c r="O3" s="11">
        <f ca="1">RANDBETWEEN(11,INT(99))</f>
        <v>82</v>
      </c>
      <c r="P3" s="11"/>
      <c r="Q3" s="11"/>
      <c r="R3" s="12"/>
      <c r="S3" s="14">
        <f ca="1">O3*M3</f>
        <v>328</v>
      </c>
      <c r="T3" s="14"/>
      <c r="U3" s="14"/>
      <c r="W3" s="15" t="s">
        <v>17</v>
      </c>
      <c r="X3" s="15"/>
    </row>
    <row r="4" spans="1:24" x14ac:dyDescent="0.3">
      <c r="B4" s="5">
        <f ca="1">B3</f>
        <v>2</v>
      </c>
      <c r="C4" s="6" t="s">
        <v>2</v>
      </c>
      <c r="D4" s="5"/>
      <c r="E4" s="5">
        <f ca="1">INT(D3/10)</f>
        <v>5</v>
      </c>
      <c r="F4" s="5">
        <v>0</v>
      </c>
      <c r="G4" s="5" t="s">
        <v>1</v>
      </c>
      <c r="H4" s="5">
        <f ca="1">IF((E4*B4-I4)/10&gt;0,(E4*B4-I4)/10,"")</f>
        <v>1</v>
      </c>
      <c r="I4" s="5">
        <f ca="1">MOD(E4*B4,10)</f>
        <v>0</v>
      </c>
      <c r="J4" s="5">
        <v>0</v>
      </c>
      <c r="M4" s="5"/>
      <c r="N4" s="6"/>
      <c r="O4" s="5"/>
      <c r="P4" s="5"/>
      <c r="Q4" s="5"/>
      <c r="R4" s="5"/>
      <c r="S4" s="5"/>
      <c r="T4" s="5"/>
      <c r="U4" s="5"/>
    </row>
    <row r="5" spans="1:24" ht="16.2" thickBot="1" x14ac:dyDescent="0.35">
      <c r="B5" s="9">
        <f ca="1">B3</f>
        <v>2</v>
      </c>
      <c r="C5" s="10" t="s">
        <v>2</v>
      </c>
      <c r="D5" s="9"/>
      <c r="E5" s="9"/>
      <c r="F5" s="9">
        <f ca="1">INT(D3-E4*10)</f>
        <v>2</v>
      </c>
      <c r="G5" s="9" t="s">
        <v>1</v>
      </c>
      <c r="H5" s="9"/>
      <c r="I5" s="9" t="str">
        <f ca="1">IF((F5*B5-J5)/10&gt;0,(F5*B5-J5)/10,"")</f>
        <v/>
      </c>
      <c r="J5" s="9">
        <f ca="1">MOD(F5*B5,10)</f>
        <v>4</v>
      </c>
      <c r="M5" s="9"/>
      <c r="N5" s="10"/>
      <c r="O5" s="9"/>
      <c r="P5" s="9"/>
      <c r="Q5" s="9"/>
      <c r="R5" s="9"/>
      <c r="S5" s="9"/>
      <c r="T5" s="9"/>
      <c r="U5" s="9"/>
    </row>
    <row r="6" spans="1:24" x14ac:dyDescent="0.3">
      <c r="B6" s="7">
        <f ca="1">B3</f>
        <v>2</v>
      </c>
      <c r="C6" s="8" t="s">
        <v>2</v>
      </c>
      <c r="D6" s="5"/>
      <c r="E6" s="5">
        <f ca="1">E4</f>
        <v>5</v>
      </c>
      <c r="F6" s="5">
        <f ca="1">F5</f>
        <v>2</v>
      </c>
      <c r="G6" s="13" t="s">
        <v>1</v>
      </c>
      <c r="H6" s="5">
        <f ca="1">IF(INT(H3/100)&gt;0,INT(H3/100),"")</f>
        <v>1</v>
      </c>
      <c r="I6" s="5">
        <f ca="1">IF(I5&lt;&gt;"",MOD(I4+I5,10),I4)</f>
        <v>0</v>
      </c>
      <c r="J6" s="5">
        <f ca="1">J5</f>
        <v>4</v>
      </c>
      <c r="M6" s="7"/>
      <c r="N6" s="8"/>
      <c r="O6" s="5"/>
      <c r="P6" s="5"/>
      <c r="Q6" s="5"/>
      <c r="R6" s="13"/>
      <c r="S6" s="5"/>
      <c r="T6" s="5"/>
      <c r="U6" s="5"/>
    </row>
    <row r="7" spans="1:24" ht="7.8" customHeight="1" x14ac:dyDescent="0.3"/>
    <row r="8" spans="1:24" ht="16.2" thickBot="1" x14ac:dyDescent="0.35">
      <c r="A8" s="2" t="s">
        <v>5</v>
      </c>
      <c r="B8" s="9">
        <f ca="1">RANDBETWEEN(2,8)</f>
        <v>8</v>
      </c>
      <c r="C8" s="10" t="s">
        <v>2</v>
      </c>
      <c r="D8" s="11">
        <f ca="1">RANDBETWEEN(11,INT(99))</f>
        <v>57</v>
      </c>
      <c r="E8" s="11"/>
      <c r="F8" s="11"/>
      <c r="G8" s="12"/>
      <c r="H8" s="14">
        <f ca="1">D8*B8</f>
        <v>456</v>
      </c>
      <c r="I8" s="14"/>
      <c r="J8" s="14"/>
      <c r="L8" s="2" t="s">
        <v>6</v>
      </c>
      <c r="M8" s="9">
        <f ca="1">RANDBETWEEN(2,8)</f>
        <v>7</v>
      </c>
      <c r="N8" s="10" t="s">
        <v>2</v>
      </c>
      <c r="O8" s="11">
        <f ca="1">RANDBETWEEN(11,INT(99))</f>
        <v>73</v>
      </c>
      <c r="P8" s="11"/>
      <c r="Q8" s="11"/>
      <c r="R8" s="12"/>
      <c r="S8" s="14">
        <f ca="1">O8*M8</f>
        <v>511</v>
      </c>
      <c r="T8" s="14"/>
      <c r="U8" s="14"/>
    </row>
    <row r="9" spans="1:24" x14ac:dyDescent="0.3">
      <c r="B9" s="5"/>
      <c r="C9" s="6"/>
      <c r="D9" s="5"/>
      <c r="E9" s="5"/>
      <c r="F9" s="5"/>
      <c r="G9" s="5"/>
      <c r="H9" s="5"/>
      <c r="I9" s="5"/>
      <c r="J9" s="5"/>
      <c r="M9" s="5"/>
      <c r="N9" s="6"/>
      <c r="O9" s="5"/>
      <c r="P9" s="5"/>
      <c r="Q9" s="5"/>
      <c r="R9" s="5"/>
      <c r="S9" s="5"/>
      <c r="T9" s="5"/>
      <c r="U9" s="5"/>
    </row>
    <row r="10" spans="1:24" ht="16.2" thickBot="1" x14ac:dyDescent="0.35">
      <c r="B10" s="9"/>
      <c r="C10" s="10"/>
      <c r="D10" s="9"/>
      <c r="E10" s="9"/>
      <c r="F10" s="9"/>
      <c r="G10" s="9"/>
      <c r="H10" s="9"/>
      <c r="I10" s="9"/>
      <c r="J10" s="9"/>
      <c r="M10" s="9"/>
      <c r="N10" s="10"/>
      <c r="O10" s="9"/>
      <c r="P10" s="9"/>
      <c r="Q10" s="9"/>
      <c r="R10" s="9"/>
      <c r="S10" s="9"/>
      <c r="T10" s="9"/>
      <c r="U10" s="9"/>
    </row>
    <row r="11" spans="1:24" x14ac:dyDescent="0.3">
      <c r="B11" s="7"/>
      <c r="C11" s="8"/>
      <c r="D11" s="5"/>
      <c r="E11" s="5"/>
      <c r="F11" s="5"/>
      <c r="G11" s="13"/>
      <c r="H11" s="5"/>
      <c r="I11" s="5"/>
      <c r="J11" s="5"/>
      <c r="M11" s="7"/>
      <c r="N11" s="8"/>
      <c r="O11" s="5"/>
      <c r="P11" s="5"/>
      <c r="Q11" s="5"/>
      <c r="R11" s="13"/>
      <c r="S11" s="5"/>
      <c r="T11" s="5"/>
      <c r="U11" s="5"/>
    </row>
    <row r="12" spans="1:24" ht="7.8" customHeight="1" x14ac:dyDescent="0.3"/>
    <row r="13" spans="1:24" ht="16.2" thickBot="1" x14ac:dyDescent="0.35">
      <c r="A13" s="2" t="s">
        <v>7</v>
      </c>
      <c r="B13" s="9">
        <f ca="1">RANDBETWEEN(2,8)</f>
        <v>2</v>
      </c>
      <c r="C13" s="10" t="s">
        <v>2</v>
      </c>
      <c r="D13" s="11">
        <f ca="1">RANDBETWEEN(11,INT(99))</f>
        <v>25</v>
      </c>
      <c r="E13" s="11"/>
      <c r="F13" s="11"/>
      <c r="G13" s="12"/>
      <c r="H13" s="14">
        <f ca="1">D13*B13</f>
        <v>50</v>
      </c>
      <c r="I13" s="14"/>
      <c r="J13" s="14"/>
      <c r="L13" s="2" t="s">
        <v>8</v>
      </c>
      <c r="M13" s="9">
        <f ca="1">RANDBETWEEN(2,8)</f>
        <v>6</v>
      </c>
      <c r="N13" s="10" t="s">
        <v>2</v>
      </c>
      <c r="O13" s="11">
        <f ca="1">RANDBETWEEN(11,INT(99))</f>
        <v>35</v>
      </c>
      <c r="P13" s="11"/>
      <c r="Q13" s="11"/>
      <c r="R13" s="12"/>
      <c r="S13" s="14">
        <f ca="1">O13*M13</f>
        <v>210</v>
      </c>
      <c r="T13" s="14"/>
      <c r="U13" s="14"/>
    </row>
    <row r="14" spans="1:24" x14ac:dyDescent="0.3">
      <c r="B14" s="5"/>
      <c r="C14" s="6"/>
      <c r="D14" s="5"/>
      <c r="E14" s="5"/>
      <c r="F14" s="5"/>
      <c r="G14" s="5"/>
      <c r="H14" s="5"/>
      <c r="I14" s="5"/>
      <c r="J14" s="5"/>
      <c r="M14" s="5"/>
      <c r="N14" s="6"/>
      <c r="O14" s="5"/>
      <c r="P14" s="5"/>
      <c r="Q14" s="5"/>
      <c r="R14" s="5"/>
      <c r="S14" s="5"/>
      <c r="T14" s="5"/>
      <c r="U14" s="5"/>
    </row>
    <row r="15" spans="1:24" ht="16.2" thickBot="1" x14ac:dyDescent="0.35">
      <c r="B15" s="9"/>
      <c r="C15" s="10"/>
      <c r="D15" s="9"/>
      <c r="E15" s="9"/>
      <c r="F15" s="9"/>
      <c r="G15" s="9"/>
      <c r="H15" s="9"/>
      <c r="I15" s="9"/>
      <c r="J15" s="9"/>
      <c r="M15" s="9"/>
      <c r="N15" s="10"/>
      <c r="O15" s="9"/>
      <c r="P15" s="9"/>
      <c r="Q15" s="9"/>
      <c r="R15" s="9"/>
      <c r="S15" s="9"/>
      <c r="T15" s="9"/>
      <c r="U15" s="9"/>
    </row>
    <row r="16" spans="1:24" x14ac:dyDescent="0.3">
      <c r="B16" s="7"/>
      <c r="C16" s="8"/>
      <c r="D16" s="5"/>
      <c r="E16" s="5"/>
      <c r="F16" s="5"/>
      <c r="G16" s="13"/>
      <c r="H16" s="5"/>
      <c r="I16" s="5"/>
      <c r="J16" s="5"/>
      <c r="M16" s="7"/>
      <c r="N16" s="8"/>
      <c r="O16" s="5"/>
      <c r="P16" s="5"/>
      <c r="Q16" s="5"/>
      <c r="R16" s="13"/>
      <c r="S16" s="5"/>
      <c r="T16" s="5"/>
      <c r="U16" s="5"/>
    </row>
    <row r="17" spans="1:21" ht="7.8" customHeight="1" x14ac:dyDescent="0.3"/>
    <row r="18" spans="1:21" ht="16.2" thickBot="1" x14ac:dyDescent="0.35">
      <c r="A18" s="2" t="s">
        <v>9</v>
      </c>
      <c r="B18" s="9">
        <f ca="1">RANDBETWEEN(2,8)</f>
        <v>4</v>
      </c>
      <c r="C18" s="10" t="s">
        <v>2</v>
      </c>
      <c r="D18" s="11">
        <f ca="1">RANDBETWEEN(11,INT(99))</f>
        <v>60</v>
      </c>
      <c r="E18" s="11"/>
      <c r="F18" s="11"/>
      <c r="G18" s="12"/>
      <c r="H18" s="14">
        <f ca="1">D18*B18</f>
        <v>240</v>
      </c>
      <c r="I18" s="14"/>
      <c r="J18" s="14"/>
      <c r="L18" s="2" t="s">
        <v>10</v>
      </c>
      <c r="M18" s="9">
        <f ca="1">RANDBETWEEN(2,8)</f>
        <v>3</v>
      </c>
      <c r="N18" s="10" t="s">
        <v>2</v>
      </c>
      <c r="O18" s="11">
        <f ca="1">RANDBETWEEN(11,INT(99))</f>
        <v>55</v>
      </c>
      <c r="P18" s="11"/>
      <c r="Q18" s="11"/>
      <c r="R18" s="12"/>
      <c r="S18" s="14">
        <f ca="1">O18*M18</f>
        <v>165</v>
      </c>
      <c r="T18" s="14"/>
      <c r="U18" s="14"/>
    </row>
    <row r="19" spans="1:21" x14ac:dyDescent="0.3">
      <c r="B19" s="5"/>
      <c r="C19" s="6"/>
      <c r="D19" s="5"/>
      <c r="E19" s="5"/>
      <c r="F19" s="5"/>
      <c r="G19" s="5"/>
      <c r="H19" s="5"/>
      <c r="I19" s="5"/>
      <c r="J19" s="5"/>
      <c r="M19" s="5"/>
      <c r="N19" s="6"/>
      <c r="O19" s="5"/>
      <c r="P19" s="5"/>
      <c r="Q19" s="5"/>
      <c r="R19" s="5"/>
      <c r="S19" s="5"/>
      <c r="T19" s="5"/>
      <c r="U19" s="5"/>
    </row>
    <row r="20" spans="1:21" ht="16.2" thickBot="1" x14ac:dyDescent="0.35">
      <c r="B20" s="9"/>
      <c r="C20" s="10"/>
      <c r="D20" s="9"/>
      <c r="E20" s="9"/>
      <c r="F20" s="9"/>
      <c r="G20" s="9"/>
      <c r="H20" s="9"/>
      <c r="I20" s="9"/>
      <c r="J20" s="9"/>
      <c r="M20" s="9"/>
      <c r="N20" s="10"/>
      <c r="O20" s="9"/>
      <c r="P20" s="9"/>
      <c r="Q20" s="9"/>
      <c r="R20" s="9"/>
      <c r="S20" s="9"/>
      <c r="T20" s="9"/>
      <c r="U20" s="9"/>
    </row>
    <row r="21" spans="1:21" x14ac:dyDescent="0.3">
      <c r="B21" s="7"/>
      <c r="C21" s="8"/>
      <c r="D21" s="5"/>
      <c r="E21" s="5"/>
      <c r="F21" s="5"/>
      <c r="G21" s="13"/>
      <c r="H21" s="5"/>
      <c r="I21" s="5"/>
      <c r="J21" s="5"/>
      <c r="M21" s="7"/>
      <c r="N21" s="8"/>
      <c r="O21" s="5"/>
      <c r="P21" s="5"/>
      <c r="Q21" s="5"/>
      <c r="R21" s="13"/>
      <c r="S21" s="5"/>
      <c r="T21" s="5"/>
      <c r="U21" s="5"/>
    </row>
    <row r="22" spans="1:21" ht="7.8" customHeight="1" x14ac:dyDescent="0.3"/>
    <row r="23" spans="1:21" ht="16.2" thickBot="1" x14ac:dyDescent="0.35">
      <c r="A23" s="2" t="s">
        <v>11</v>
      </c>
      <c r="B23" s="9">
        <f ca="1">RANDBETWEEN(2,8)</f>
        <v>7</v>
      </c>
      <c r="C23" s="10" t="s">
        <v>2</v>
      </c>
      <c r="D23" s="11">
        <f ca="1">RANDBETWEEN(101,INT(999/B23))</f>
        <v>119</v>
      </c>
      <c r="E23" s="11"/>
      <c r="F23" s="11"/>
      <c r="G23" s="12"/>
      <c r="H23" s="14">
        <f ca="1">D23*B23</f>
        <v>833</v>
      </c>
      <c r="I23" s="14"/>
      <c r="J23" s="14"/>
      <c r="L23" s="2" t="s">
        <v>12</v>
      </c>
      <c r="M23" s="9">
        <f ca="1">RANDBETWEEN(2,8)</f>
        <v>4</v>
      </c>
      <c r="N23" s="10" t="s">
        <v>2</v>
      </c>
      <c r="O23" s="11">
        <f ca="1">RANDBETWEEN(101,INT(999/M23))</f>
        <v>182</v>
      </c>
      <c r="P23" s="11"/>
      <c r="Q23" s="11"/>
      <c r="R23" s="12"/>
      <c r="S23" s="14">
        <f ca="1">M23*O23</f>
        <v>728</v>
      </c>
      <c r="T23" s="14"/>
      <c r="U23" s="14"/>
    </row>
    <row r="24" spans="1:21" x14ac:dyDescent="0.3">
      <c r="B24" s="7">
        <f ca="1">B23</f>
        <v>7</v>
      </c>
      <c r="C24" s="8" t="s">
        <v>2</v>
      </c>
      <c r="D24" s="7">
        <f ca="1">INT(D23/100)</f>
        <v>1</v>
      </c>
      <c r="E24" s="7">
        <v>0</v>
      </c>
      <c r="F24" s="7">
        <v>0</v>
      </c>
      <c r="G24" s="7" t="s">
        <v>1</v>
      </c>
      <c r="H24" s="7">
        <f ca="1">D24*B24</f>
        <v>7</v>
      </c>
      <c r="I24" s="7">
        <v>0</v>
      </c>
      <c r="J24" s="7">
        <v>0</v>
      </c>
      <c r="M24" s="7"/>
      <c r="N24" s="8"/>
      <c r="O24" s="7"/>
      <c r="P24" s="7"/>
      <c r="Q24" s="7"/>
      <c r="R24" s="7"/>
      <c r="S24" s="7"/>
      <c r="T24" s="7"/>
      <c r="U24" s="7"/>
    </row>
    <row r="25" spans="1:21" x14ac:dyDescent="0.3">
      <c r="B25" s="5">
        <f ca="1">B23</f>
        <v>7</v>
      </c>
      <c r="C25" s="6" t="s">
        <v>2</v>
      </c>
      <c r="D25" s="5"/>
      <c r="E25" s="5">
        <f ca="1">INT((D23-D24*100)/10)</f>
        <v>1</v>
      </c>
      <c r="F25" s="5">
        <v>0</v>
      </c>
      <c r="G25" s="5" t="s">
        <v>1</v>
      </c>
      <c r="H25" s="5" t="str">
        <f ca="1">IF((E25*B25-I25)/10&gt;0,(E25*B25-I25)/10,"")</f>
        <v/>
      </c>
      <c r="I25" s="5">
        <f ca="1">MOD(E25*B25,10)</f>
        <v>7</v>
      </c>
      <c r="J25" s="5">
        <v>0</v>
      </c>
      <c r="M25" s="5"/>
      <c r="N25" s="6"/>
      <c r="O25" s="5"/>
      <c r="P25" s="5"/>
      <c r="Q25" s="5"/>
      <c r="R25" s="5"/>
      <c r="S25" s="5"/>
      <c r="T25" s="5"/>
      <c r="U25" s="5"/>
    </row>
    <row r="26" spans="1:21" ht="16.2" thickBot="1" x14ac:dyDescent="0.35">
      <c r="B26" s="9">
        <f ca="1">B23</f>
        <v>7</v>
      </c>
      <c r="C26" s="10" t="s">
        <v>2</v>
      </c>
      <c r="D26" s="9"/>
      <c r="E26" s="9"/>
      <c r="F26" s="9">
        <f ca="1">INT(D23-D24*100-E25*10)</f>
        <v>9</v>
      </c>
      <c r="G26" s="9" t="s">
        <v>1</v>
      </c>
      <c r="H26" s="9"/>
      <c r="I26" s="9">
        <f ca="1">IF((F26*B26-J26)/10&gt;0,(F26*B26-J26)/10,"")</f>
        <v>6</v>
      </c>
      <c r="J26" s="9">
        <f ca="1">MOD(F26*B26,10)</f>
        <v>3</v>
      </c>
      <c r="M26" s="9"/>
      <c r="N26" s="10"/>
      <c r="O26" s="9"/>
      <c r="P26" s="9"/>
      <c r="Q26" s="9"/>
      <c r="R26" s="9"/>
      <c r="S26" s="9"/>
      <c r="T26" s="9"/>
      <c r="U26" s="9"/>
    </row>
    <row r="27" spans="1:21" x14ac:dyDescent="0.3">
      <c r="B27" s="7">
        <f ca="1">B23</f>
        <v>7</v>
      </c>
      <c r="C27" s="8" t="s">
        <v>2</v>
      </c>
      <c r="D27" s="5">
        <f ca="1">D24</f>
        <v>1</v>
      </c>
      <c r="E27" s="5">
        <f ca="1">E25</f>
        <v>1</v>
      </c>
      <c r="F27" s="5">
        <f ca="1">F26</f>
        <v>9</v>
      </c>
      <c r="G27" s="13" t="s">
        <v>1</v>
      </c>
      <c r="H27" s="5">
        <f ca="1">INT(H23/100)</f>
        <v>8</v>
      </c>
      <c r="I27" s="5">
        <f ca="1">INT((H23-H27*100)/10)</f>
        <v>3</v>
      </c>
      <c r="J27" s="5">
        <f ca="1">J26</f>
        <v>3</v>
      </c>
      <c r="M27" s="7"/>
      <c r="N27" s="8"/>
      <c r="O27" s="7"/>
      <c r="P27" s="7"/>
      <c r="Q27" s="7"/>
      <c r="R27" s="13"/>
      <c r="S27" s="7"/>
      <c r="T27" s="7"/>
      <c r="U27" s="7"/>
    </row>
    <row r="28" spans="1:21" ht="7.8" customHeight="1" x14ac:dyDescent="0.3"/>
    <row r="29" spans="1:21" ht="16.2" thickBot="1" x14ac:dyDescent="0.35">
      <c r="A29" s="2" t="s">
        <v>13</v>
      </c>
      <c r="B29" s="9">
        <f ca="1">RANDBETWEEN(2,8)</f>
        <v>3</v>
      </c>
      <c r="C29" s="10" t="s">
        <v>2</v>
      </c>
      <c r="D29" s="11">
        <f ca="1">RANDBETWEEN(101,INT(999/B29))</f>
        <v>307</v>
      </c>
      <c r="E29" s="11"/>
      <c r="F29" s="11"/>
      <c r="G29" s="12"/>
      <c r="H29" s="14">
        <f ca="1">B29*D29</f>
        <v>921</v>
      </c>
      <c r="I29" s="14"/>
      <c r="J29" s="14"/>
      <c r="L29" s="2" t="s">
        <v>14</v>
      </c>
      <c r="M29" s="9">
        <f ca="1">RANDBETWEEN(2,8)</f>
        <v>8</v>
      </c>
      <c r="N29" s="10" t="s">
        <v>2</v>
      </c>
      <c r="O29" s="11">
        <f ca="1">RANDBETWEEN(101,INT(999/M29))</f>
        <v>105</v>
      </c>
      <c r="P29" s="11"/>
      <c r="Q29" s="11"/>
      <c r="R29" s="12"/>
      <c r="S29" s="14">
        <f ca="1">M29*O29</f>
        <v>840</v>
      </c>
      <c r="T29" s="14"/>
      <c r="U29" s="14"/>
    </row>
    <row r="30" spans="1:21" x14ac:dyDescent="0.3">
      <c r="B30" s="7"/>
      <c r="C30" s="8"/>
      <c r="D30" s="7"/>
      <c r="E30" s="7"/>
      <c r="F30" s="7"/>
      <c r="G30" s="7"/>
      <c r="H30" s="7"/>
      <c r="I30" s="7"/>
      <c r="J30" s="7"/>
      <c r="M30" s="7"/>
      <c r="N30" s="8"/>
      <c r="O30" s="7"/>
      <c r="P30" s="7"/>
      <c r="Q30" s="7"/>
      <c r="R30" s="7"/>
      <c r="S30" s="7"/>
      <c r="T30" s="7"/>
      <c r="U30" s="7"/>
    </row>
    <row r="31" spans="1:21" x14ac:dyDescent="0.3">
      <c r="B31" s="5"/>
      <c r="C31" s="6"/>
      <c r="D31" s="5"/>
      <c r="E31" s="5"/>
      <c r="F31" s="5"/>
      <c r="G31" s="5"/>
      <c r="H31" s="5"/>
      <c r="I31" s="5"/>
      <c r="J31" s="5"/>
      <c r="M31" s="5"/>
      <c r="N31" s="6"/>
      <c r="O31" s="5"/>
      <c r="P31" s="5"/>
      <c r="Q31" s="5"/>
      <c r="R31" s="5"/>
      <c r="S31" s="5"/>
      <c r="T31" s="5"/>
      <c r="U31" s="5"/>
    </row>
    <row r="32" spans="1:21" ht="16.2" thickBot="1" x14ac:dyDescent="0.35">
      <c r="B32" s="9"/>
      <c r="C32" s="10"/>
      <c r="D32" s="9"/>
      <c r="E32" s="9"/>
      <c r="F32" s="9"/>
      <c r="G32" s="9"/>
      <c r="H32" s="9"/>
      <c r="I32" s="9"/>
      <c r="J32" s="9"/>
      <c r="M32" s="9"/>
      <c r="N32" s="10"/>
      <c r="O32" s="9"/>
      <c r="P32" s="9"/>
      <c r="Q32" s="9"/>
      <c r="R32" s="9"/>
      <c r="S32" s="9"/>
      <c r="T32" s="9"/>
      <c r="U32" s="9"/>
    </row>
    <row r="33" spans="1:21" x14ac:dyDescent="0.3">
      <c r="B33" s="7"/>
      <c r="C33" s="8"/>
      <c r="D33" s="7"/>
      <c r="E33" s="7"/>
      <c r="F33" s="7"/>
      <c r="G33" s="13"/>
      <c r="H33" s="7"/>
      <c r="I33" s="7"/>
      <c r="J33" s="7"/>
      <c r="M33" s="7"/>
      <c r="N33" s="8"/>
      <c r="O33" s="7"/>
      <c r="P33" s="7"/>
      <c r="Q33" s="7"/>
      <c r="R33" s="13"/>
      <c r="S33" s="7"/>
      <c r="T33" s="7"/>
      <c r="U33" s="7"/>
    </row>
    <row r="34" spans="1:21" ht="7.8" customHeight="1" x14ac:dyDescent="0.3"/>
    <row r="35" spans="1:21" ht="16.2" thickBot="1" x14ac:dyDescent="0.35">
      <c r="A35" s="2" t="s">
        <v>18</v>
      </c>
      <c r="B35" s="9">
        <f ca="1">RANDBETWEEN(2,8)</f>
        <v>4</v>
      </c>
      <c r="C35" s="10" t="s">
        <v>2</v>
      </c>
      <c r="D35" s="11">
        <f ca="1">RANDBETWEEN(101,INT(999/B35))</f>
        <v>123</v>
      </c>
      <c r="E35" s="11"/>
      <c r="F35" s="11"/>
      <c r="G35" s="12"/>
      <c r="H35" s="14">
        <f ca="1">B35*D35</f>
        <v>492</v>
      </c>
      <c r="I35" s="14"/>
      <c r="J35" s="14"/>
      <c r="L35" s="2" t="s">
        <v>19</v>
      </c>
      <c r="M35" s="9">
        <f ca="1">RANDBETWEEN(2,8)</f>
        <v>5</v>
      </c>
      <c r="N35" s="10" t="s">
        <v>2</v>
      </c>
      <c r="O35" s="11">
        <f ca="1">RANDBETWEEN(101,INT(999/M35))</f>
        <v>140</v>
      </c>
      <c r="P35" s="11"/>
      <c r="Q35" s="11"/>
      <c r="R35" s="12"/>
      <c r="S35" s="14">
        <f ca="1">M35*O35</f>
        <v>700</v>
      </c>
      <c r="T35" s="14"/>
      <c r="U35" s="14"/>
    </row>
    <row r="36" spans="1:21" x14ac:dyDescent="0.3">
      <c r="B36" s="7"/>
      <c r="C36" s="8"/>
      <c r="D36" s="7"/>
      <c r="E36" s="7"/>
      <c r="F36" s="7"/>
      <c r="G36" s="7"/>
      <c r="H36" s="7"/>
      <c r="I36" s="7"/>
      <c r="J36" s="7"/>
      <c r="M36" s="7"/>
      <c r="N36" s="8"/>
      <c r="O36" s="7"/>
      <c r="P36" s="7"/>
      <c r="Q36" s="7"/>
      <c r="R36" s="7"/>
      <c r="S36" s="7"/>
      <c r="T36" s="7"/>
      <c r="U36" s="7"/>
    </row>
    <row r="37" spans="1:21" x14ac:dyDescent="0.3">
      <c r="B37" s="5"/>
      <c r="C37" s="6"/>
      <c r="D37" s="5"/>
      <c r="E37" s="5"/>
      <c r="F37" s="5"/>
      <c r="G37" s="5"/>
      <c r="H37" s="5"/>
      <c r="I37" s="5"/>
      <c r="J37" s="5"/>
      <c r="M37" s="5"/>
      <c r="N37" s="6"/>
      <c r="O37" s="5"/>
      <c r="P37" s="5"/>
      <c r="Q37" s="5"/>
      <c r="R37" s="5"/>
      <c r="S37" s="5"/>
      <c r="T37" s="5"/>
      <c r="U37" s="5"/>
    </row>
    <row r="38" spans="1:21" ht="16.2" thickBot="1" x14ac:dyDescent="0.35">
      <c r="B38" s="9"/>
      <c r="C38" s="10"/>
      <c r="D38" s="9"/>
      <c r="E38" s="9"/>
      <c r="F38" s="9"/>
      <c r="G38" s="9"/>
      <c r="H38" s="9"/>
      <c r="I38" s="9"/>
      <c r="J38" s="9"/>
      <c r="M38" s="9"/>
      <c r="N38" s="10"/>
      <c r="O38" s="9"/>
      <c r="P38" s="9"/>
      <c r="Q38" s="9"/>
      <c r="R38" s="9"/>
      <c r="S38" s="9"/>
      <c r="T38" s="9"/>
      <c r="U38" s="9"/>
    </row>
    <row r="39" spans="1:21" x14ac:dyDescent="0.3">
      <c r="B39" s="7"/>
      <c r="C39" s="8"/>
      <c r="D39" s="7"/>
      <c r="E39" s="7"/>
      <c r="F39" s="7"/>
      <c r="G39" s="13"/>
      <c r="H39" s="7"/>
      <c r="I39" s="7"/>
      <c r="J39" s="7"/>
      <c r="M39" s="7"/>
      <c r="N39" s="8"/>
      <c r="O39" s="7"/>
      <c r="P39" s="7"/>
      <c r="Q39" s="7"/>
      <c r="R39" s="13"/>
      <c r="S39" s="7"/>
      <c r="T39" s="7"/>
      <c r="U39" s="7"/>
    </row>
    <row r="40" spans="1:21" ht="7.8" customHeight="1" x14ac:dyDescent="0.3"/>
    <row r="41" spans="1:21" ht="16.2" thickBot="1" x14ac:dyDescent="0.35">
      <c r="A41" s="2" t="s">
        <v>20</v>
      </c>
      <c r="B41" s="9">
        <f ca="1">RANDBETWEEN(2,8)</f>
        <v>7</v>
      </c>
      <c r="C41" s="10" t="s">
        <v>2</v>
      </c>
      <c r="D41" s="11">
        <f ca="1">RANDBETWEEN(101,INT(999/B41))</f>
        <v>117</v>
      </c>
      <c r="E41" s="11"/>
      <c r="F41" s="11"/>
      <c r="G41" s="12"/>
      <c r="H41" s="14">
        <f ca="1">B41*D41</f>
        <v>819</v>
      </c>
      <c r="I41" s="14"/>
      <c r="J41" s="14"/>
      <c r="L41" s="2" t="s">
        <v>21</v>
      </c>
      <c r="M41" s="9">
        <f ca="1">RANDBETWEEN(2,8)</f>
        <v>8</v>
      </c>
      <c r="N41" s="10" t="s">
        <v>2</v>
      </c>
      <c r="O41" s="11">
        <f ca="1">RANDBETWEEN(101,INT(999/M41))</f>
        <v>101</v>
      </c>
      <c r="P41" s="11"/>
      <c r="Q41" s="11"/>
      <c r="R41" s="12"/>
      <c r="S41" s="14">
        <f ca="1">M41*O41</f>
        <v>808</v>
      </c>
      <c r="T41" s="14"/>
      <c r="U41" s="14"/>
    </row>
    <row r="42" spans="1:21" x14ac:dyDescent="0.3">
      <c r="B42" s="7"/>
      <c r="C42" s="8"/>
      <c r="D42" s="7"/>
      <c r="E42" s="7"/>
      <c r="F42" s="7"/>
      <c r="G42" s="7"/>
      <c r="H42" s="7"/>
      <c r="I42" s="7"/>
      <c r="J42" s="7"/>
      <c r="M42" s="7"/>
      <c r="N42" s="8"/>
      <c r="O42" s="7"/>
      <c r="P42" s="7"/>
      <c r="Q42" s="7"/>
      <c r="R42" s="7"/>
      <c r="S42" s="7"/>
      <c r="T42" s="7"/>
      <c r="U42" s="7"/>
    </row>
    <row r="43" spans="1:21" x14ac:dyDescent="0.3">
      <c r="B43" s="5"/>
      <c r="C43" s="6"/>
      <c r="D43" s="5"/>
      <c r="E43" s="5"/>
      <c r="F43" s="5"/>
      <c r="G43" s="5"/>
      <c r="H43" s="5"/>
      <c r="I43" s="5"/>
      <c r="J43" s="5"/>
      <c r="M43" s="5"/>
      <c r="N43" s="6"/>
      <c r="O43" s="5"/>
      <c r="P43" s="5"/>
      <c r="Q43" s="5"/>
      <c r="R43" s="5"/>
      <c r="S43" s="5"/>
      <c r="T43" s="5"/>
      <c r="U43" s="5"/>
    </row>
    <row r="44" spans="1:21" ht="16.2" thickBot="1" x14ac:dyDescent="0.35">
      <c r="B44" s="9"/>
      <c r="C44" s="10"/>
      <c r="D44" s="9"/>
      <c r="E44" s="9"/>
      <c r="F44" s="9"/>
      <c r="G44" s="9"/>
      <c r="H44" s="9"/>
      <c r="I44" s="9"/>
      <c r="J44" s="9"/>
      <c r="M44" s="9"/>
      <c r="N44" s="10"/>
      <c r="O44" s="9"/>
      <c r="P44" s="9"/>
      <c r="Q44" s="9"/>
      <c r="R44" s="9"/>
      <c r="S44" s="9"/>
      <c r="T44" s="9"/>
      <c r="U44" s="9"/>
    </row>
    <row r="45" spans="1:21" x14ac:dyDescent="0.3">
      <c r="B45" s="7"/>
      <c r="C45" s="8"/>
      <c r="D45" s="7"/>
      <c r="E45" s="7"/>
      <c r="F45" s="7"/>
      <c r="G45" s="13"/>
      <c r="H45" s="7"/>
      <c r="I45" s="7"/>
      <c r="J45" s="7"/>
      <c r="M45" s="7"/>
      <c r="N45" s="8"/>
      <c r="O45" s="7"/>
      <c r="P45" s="7"/>
      <c r="Q45" s="7"/>
      <c r="R45" s="13"/>
      <c r="S45" s="7"/>
      <c r="T45" s="7"/>
      <c r="U45" s="7"/>
    </row>
    <row r="46" spans="1:21" ht="7.8" customHeight="1" x14ac:dyDescent="0.3"/>
    <row r="47" spans="1:21" s="1" customFormat="1" ht="16.8" customHeight="1" x14ac:dyDescent="0.3">
      <c r="A47" s="1" t="s">
        <v>15</v>
      </c>
      <c r="B47" s="2"/>
      <c r="C47" s="2"/>
      <c r="D47" s="3" t="str">
        <f ca="1">Tabelle2!H18</f>
        <v>50, 104, 165, 210, 240, 328, 456, 492, 511, 700, 728, 808, 819, 833, 840, 921</v>
      </c>
    </row>
    <row r="48" spans="1:21" s="1" customFormat="1" ht="16.8" customHeight="1" x14ac:dyDescent="0.3">
      <c r="B48" s="2"/>
      <c r="C48" s="2"/>
      <c r="D48" s="3"/>
    </row>
    <row r="49" spans="15:15" x14ac:dyDescent="0.3">
      <c r="O49" s="16" t="s">
        <v>22</v>
      </c>
    </row>
  </sheetData>
  <mergeCells count="35">
    <mergeCell ref="W2:X2"/>
    <mergeCell ref="D18:F18"/>
    <mergeCell ref="H18:J18"/>
    <mergeCell ref="O18:Q18"/>
    <mergeCell ref="S18:U18"/>
    <mergeCell ref="W3:X3"/>
    <mergeCell ref="D41:F41"/>
    <mergeCell ref="H41:J41"/>
    <mergeCell ref="O41:Q41"/>
    <mergeCell ref="S41:U41"/>
    <mergeCell ref="D35:F35"/>
    <mergeCell ref="H35:J35"/>
    <mergeCell ref="O35:Q35"/>
    <mergeCell ref="S35:U35"/>
    <mergeCell ref="D29:F29"/>
    <mergeCell ref="H29:J29"/>
    <mergeCell ref="O29:Q29"/>
    <mergeCell ref="S29:U29"/>
    <mergeCell ref="D23:F23"/>
    <mergeCell ref="H23:J23"/>
    <mergeCell ref="O23:Q23"/>
    <mergeCell ref="S23:U23"/>
    <mergeCell ref="D13:F13"/>
    <mergeCell ref="H13:J13"/>
    <mergeCell ref="O13:Q13"/>
    <mergeCell ref="S13:U13"/>
    <mergeCell ref="A1:U1"/>
    <mergeCell ref="D8:F8"/>
    <mergeCell ref="H8:J8"/>
    <mergeCell ref="O8:Q8"/>
    <mergeCell ref="S8:U8"/>
    <mergeCell ref="D3:F3"/>
    <mergeCell ref="H3:J3"/>
    <mergeCell ref="O3:Q3"/>
    <mergeCell ref="S3:U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E4FAD-1E62-4D6A-8058-70772EC28564}">
  <dimension ref="A2:H18"/>
  <sheetViews>
    <sheetView workbookViewId="0">
      <selection activeCell="G13" sqref="G13:G17"/>
    </sheetView>
  </sheetViews>
  <sheetFormatPr baseColWidth="10" defaultRowHeight="14.4" x14ac:dyDescent="0.3"/>
  <sheetData>
    <row r="2" spans="1:8" x14ac:dyDescent="0.3">
      <c r="A2">
        <f ca="1">_xlfn.RANK.EQ(B2,$B$2:$B$17)</f>
        <v>2</v>
      </c>
      <c r="B2">
        <f ca="1">D2*1000+C2</f>
        <v>15001</v>
      </c>
      <c r="C2">
        <v>1</v>
      </c>
      <c r="D2">
        <f ca="1">_xlfn.RANK.EQ(E2,$E$2:$E$17)</f>
        <v>15</v>
      </c>
      <c r="E2">
        <f ca="1">Tabelle1!H3</f>
        <v>104</v>
      </c>
      <c r="G2">
        <v>1</v>
      </c>
      <c r="H2">
        <f ca="1">VLOOKUP(G2,$A$2:$E$17,5,FALSE)</f>
        <v>50</v>
      </c>
    </row>
    <row r="3" spans="1:8" x14ac:dyDescent="0.3">
      <c r="A3">
        <f t="shared" ref="A3:A17" ca="1" si="0">_xlfn.RANK.EQ(B3,$B$2:$B$17)</f>
        <v>6</v>
      </c>
      <c r="B3">
        <f t="shared" ref="B3:B17" ca="1" si="1">D3*1000+C3</f>
        <v>11002</v>
      </c>
      <c r="C3">
        <f>C2+1</f>
        <v>2</v>
      </c>
      <c r="D3">
        <f t="shared" ref="D3:D17" ca="1" si="2">_xlfn.RANK.EQ(E3,$E$2:$E$17)</f>
        <v>11</v>
      </c>
      <c r="E3">
        <f ca="1">Tabelle1!S3</f>
        <v>328</v>
      </c>
      <c r="G3">
        <f>G2+1</f>
        <v>2</v>
      </c>
      <c r="H3">
        <f t="shared" ref="H3:H17" ca="1" si="3">VLOOKUP(G3,$A$2:$E$17,5,FALSE)</f>
        <v>104</v>
      </c>
    </row>
    <row r="4" spans="1:8" x14ac:dyDescent="0.3">
      <c r="A4">
        <f t="shared" ca="1" si="0"/>
        <v>7</v>
      </c>
      <c r="B4">
        <f t="shared" ca="1" si="1"/>
        <v>10003</v>
      </c>
      <c r="C4">
        <f t="shared" ref="C4:C17" si="4">C3+1</f>
        <v>3</v>
      </c>
      <c r="D4">
        <f t="shared" ca="1" si="2"/>
        <v>10</v>
      </c>
      <c r="E4">
        <f ca="1">Tabelle1!H8</f>
        <v>456</v>
      </c>
      <c r="G4">
        <f t="shared" ref="G4:G17" si="5">G3+1</f>
        <v>3</v>
      </c>
      <c r="H4">
        <f t="shared" ca="1" si="3"/>
        <v>165</v>
      </c>
    </row>
    <row r="5" spans="1:8" x14ac:dyDescent="0.3">
      <c r="A5">
        <f t="shared" ca="1" si="0"/>
        <v>9</v>
      </c>
      <c r="B5">
        <f t="shared" ca="1" si="1"/>
        <v>8004</v>
      </c>
      <c r="C5">
        <f t="shared" si="4"/>
        <v>4</v>
      </c>
      <c r="D5">
        <f t="shared" ca="1" si="2"/>
        <v>8</v>
      </c>
      <c r="E5">
        <f ca="1">Tabelle1!S8</f>
        <v>511</v>
      </c>
      <c r="G5">
        <f t="shared" si="5"/>
        <v>4</v>
      </c>
      <c r="H5">
        <f t="shared" ca="1" si="3"/>
        <v>210</v>
      </c>
    </row>
    <row r="6" spans="1:8" x14ac:dyDescent="0.3">
      <c r="A6">
        <f t="shared" ca="1" si="0"/>
        <v>1</v>
      </c>
      <c r="B6">
        <f t="shared" ca="1" si="1"/>
        <v>16005</v>
      </c>
      <c r="C6">
        <f t="shared" si="4"/>
        <v>5</v>
      </c>
      <c r="D6">
        <f t="shared" ca="1" si="2"/>
        <v>16</v>
      </c>
      <c r="E6">
        <f ca="1">Tabelle1!H13</f>
        <v>50</v>
      </c>
      <c r="G6">
        <f t="shared" si="5"/>
        <v>5</v>
      </c>
      <c r="H6">
        <f t="shared" ca="1" si="3"/>
        <v>240</v>
      </c>
    </row>
    <row r="7" spans="1:8" x14ac:dyDescent="0.3">
      <c r="A7">
        <f t="shared" ca="1" si="0"/>
        <v>4</v>
      </c>
      <c r="B7">
        <f t="shared" ca="1" si="1"/>
        <v>13006</v>
      </c>
      <c r="C7">
        <f t="shared" si="4"/>
        <v>6</v>
      </c>
      <c r="D7">
        <f t="shared" ca="1" si="2"/>
        <v>13</v>
      </c>
      <c r="E7">
        <f ca="1">Tabelle1!S13</f>
        <v>210</v>
      </c>
      <c r="G7">
        <f t="shared" si="5"/>
        <v>6</v>
      </c>
      <c r="H7">
        <f t="shared" ca="1" si="3"/>
        <v>328</v>
      </c>
    </row>
    <row r="8" spans="1:8" x14ac:dyDescent="0.3">
      <c r="A8">
        <f t="shared" ca="1" si="0"/>
        <v>5</v>
      </c>
      <c r="B8">
        <f t="shared" ca="1" si="1"/>
        <v>12007</v>
      </c>
      <c r="C8">
        <f t="shared" si="4"/>
        <v>7</v>
      </c>
      <c r="D8">
        <f t="shared" ca="1" si="2"/>
        <v>12</v>
      </c>
      <c r="E8">
        <f ca="1">Tabelle1!H18</f>
        <v>240</v>
      </c>
      <c r="G8">
        <f t="shared" si="5"/>
        <v>7</v>
      </c>
      <c r="H8">
        <f t="shared" ca="1" si="3"/>
        <v>456</v>
      </c>
    </row>
    <row r="9" spans="1:8" x14ac:dyDescent="0.3">
      <c r="A9">
        <f t="shared" ca="1" si="0"/>
        <v>3</v>
      </c>
      <c r="B9">
        <f t="shared" ca="1" si="1"/>
        <v>14008</v>
      </c>
      <c r="C9">
        <f t="shared" si="4"/>
        <v>8</v>
      </c>
      <c r="D9">
        <f t="shared" ca="1" si="2"/>
        <v>14</v>
      </c>
      <c r="E9">
        <f ca="1">Tabelle1!S18</f>
        <v>165</v>
      </c>
      <c r="G9">
        <f t="shared" si="5"/>
        <v>8</v>
      </c>
      <c r="H9">
        <f t="shared" ca="1" si="3"/>
        <v>492</v>
      </c>
    </row>
    <row r="10" spans="1:8" x14ac:dyDescent="0.3">
      <c r="A10">
        <f t="shared" ca="1" si="0"/>
        <v>14</v>
      </c>
      <c r="B10">
        <f t="shared" ca="1" si="1"/>
        <v>3009</v>
      </c>
      <c r="C10">
        <f t="shared" si="4"/>
        <v>9</v>
      </c>
      <c r="D10">
        <f t="shared" ca="1" si="2"/>
        <v>3</v>
      </c>
      <c r="E10">
        <f ca="1">Tabelle1!H23</f>
        <v>833</v>
      </c>
      <c r="G10">
        <f t="shared" si="5"/>
        <v>9</v>
      </c>
      <c r="H10">
        <f t="shared" ca="1" si="3"/>
        <v>511</v>
      </c>
    </row>
    <row r="11" spans="1:8" x14ac:dyDescent="0.3">
      <c r="A11">
        <f t="shared" ca="1" si="0"/>
        <v>11</v>
      </c>
      <c r="B11">
        <f t="shared" ca="1" si="1"/>
        <v>6010</v>
      </c>
      <c r="C11">
        <f t="shared" si="4"/>
        <v>10</v>
      </c>
      <c r="D11">
        <f t="shared" ca="1" si="2"/>
        <v>6</v>
      </c>
      <c r="E11">
        <f ca="1">Tabelle1!S23</f>
        <v>728</v>
      </c>
      <c r="G11">
        <f t="shared" si="5"/>
        <v>10</v>
      </c>
      <c r="H11">
        <f t="shared" ca="1" si="3"/>
        <v>700</v>
      </c>
    </row>
    <row r="12" spans="1:8" x14ac:dyDescent="0.3">
      <c r="A12">
        <f t="shared" ca="1" si="0"/>
        <v>16</v>
      </c>
      <c r="B12">
        <f t="shared" ca="1" si="1"/>
        <v>1011</v>
      </c>
      <c r="C12">
        <f t="shared" si="4"/>
        <v>11</v>
      </c>
      <c r="D12">
        <f t="shared" ca="1" si="2"/>
        <v>1</v>
      </c>
      <c r="E12">
        <f ca="1">Tabelle1!H29</f>
        <v>921</v>
      </c>
      <c r="G12">
        <f t="shared" si="5"/>
        <v>11</v>
      </c>
      <c r="H12">
        <f t="shared" ca="1" si="3"/>
        <v>728</v>
      </c>
    </row>
    <row r="13" spans="1:8" x14ac:dyDescent="0.3">
      <c r="A13">
        <f t="shared" ca="1" si="0"/>
        <v>15</v>
      </c>
      <c r="B13">
        <f t="shared" ca="1" si="1"/>
        <v>2012</v>
      </c>
      <c r="C13">
        <f t="shared" si="4"/>
        <v>12</v>
      </c>
      <c r="D13">
        <f t="shared" ca="1" si="2"/>
        <v>2</v>
      </c>
      <c r="E13">
        <f ca="1">Tabelle1!S29</f>
        <v>840</v>
      </c>
      <c r="G13">
        <f t="shared" si="5"/>
        <v>12</v>
      </c>
      <c r="H13">
        <f t="shared" ca="1" si="3"/>
        <v>808</v>
      </c>
    </row>
    <row r="14" spans="1:8" x14ac:dyDescent="0.3">
      <c r="A14">
        <f t="shared" ca="1" si="0"/>
        <v>8</v>
      </c>
      <c r="B14">
        <f t="shared" ca="1" si="1"/>
        <v>9013</v>
      </c>
      <c r="C14">
        <f t="shared" si="4"/>
        <v>13</v>
      </c>
      <c r="D14">
        <f t="shared" ca="1" si="2"/>
        <v>9</v>
      </c>
      <c r="E14">
        <f ca="1">Tabelle1!H35</f>
        <v>492</v>
      </c>
      <c r="G14">
        <f t="shared" si="5"/>
        <v>13</v>
      </c>
      <c r="H14">
        <f t="shared" ca="1" si="3"/>
        <v>819</v>
      </c>
    </row>
    <row r="15" spans="1:8" x14ac:dyDescent="0.3">
      <c r="A15">
        <f t="shared" ca="1" si="0"/>
        <v>10</v>
      </c>
      <c r="B15">
        <f t="shared" ca="1" si="1"/>
        <v>7014</v>
      </c>
      <c r="C15">
        <f t="shared" si="4"/>
        <v>14</v>
      </c>
      <c r="D15">
        <f t="shared" ca="1" si="2"/>
        <v>7</v>
      </c>
      <c r="E15">
        <f ca="1">Tabelle1!S35</f>
        <v>700</v>
      </c>
      <c r="G15">
        <f t="shared" si="5"/>
        <v>14</v>
      </c>
      <c r="H15">
        <f t="shared" ca="1" si="3"/>
        <v>833</v>
      </c>
    </row>
    <row r="16" spans="1:8" x14ac:dyDescent="0.3">
      <c r="A16">
        <f t="shared" ca="1" si="0"/>
        <v>13</v>
      </c>
      <c r="B16">
        <f t="shared" ca="1" si="1"/>
        <v>4015</v>
      </c>
      <c r="C16">
        <f t="shared" si="4"/>
        <v>15</v>
      </c>
      <c r="D16">
        <f t="shared" ca="1" si="2"/>
        <v>4</v>
      </c>
      <c r="E16">
        <f ca="1">Tabelle1!H41</f>
        <v>819</v>
      </c>
      <c r="G16">
        <f t="shared" si="5"/>
        <v>15</v>
      </c>
      <c r="H16">
        <f t="shared" ca="1" si="3"/>
        <v>840</v>
      </c>
    </row>
    <row r="17" spans="1:8" x14ac:dyDescent="0.3">
      <c r="A17">
        <f t="shared" ca="1" si="0"/>
        <v>12</v>
      </c>
      <c r="B17">
        <f t="shared" ca="1" si="1"/>
        <v>5016</v>
      </c>
      <c r="C17">
        <f t="shared" si="4"/>
        <v>16</v>
      </c>
      <c r="D17">
        <f t="shared" ca="1" si="2"/>
        <v>5</v>
      </c>
      <c r="E17">
        <f ca="1">Tabelle1!S41</f>
        <v>808</v>
      </c>
      <c r="G17">
        <f t="shared" si="5"/>
        <v>16</v>
      </c>
      <c r="H17">
        <f t="shared" ca="1" si="3"/>
        <v>921</v>
      </c>
    </row>
    <row r="18" spans="1:8" x14ac:dyDescent="0.3">
      <c r="H18" t="str">
        <f ca="1">H2&amp;", "&amp;H3&amp;", "&amp;H4&amp;", "&amp;H5&amp;", "&amp;H6&amp;", "&amp;H7&amp;", "&amp;H8&amp;", "&amp;H9&amp;", "&amp;H10&amp;", "&amp;H11&amp;", "&amp;H12&amp;", "&amp;H13&amp;", "&amp;H14&amp;", "&amp;H15&amp;", "&amp;H16&amp;", "&amp;H17</f>
        <v>50, 104, 165, 210, 240, 328, 456, 492, 511, 700, 728, 808, 819, 833, 840, 921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Stefan Müller</cp:lastModifiedBy>
  <cp:lastPrinted>2019-05-30T19:52:52Z</cp:lastPrinted>
  <dcterms:created xsi:type="dcterms:W3CDTF">2019-05-30T08:52:12Z</dcterms:created>
  <dcterms:modified xsi:type="dcterms:W3CDTF">2019-05-30T19:53:48Z</dcterms:modified>
</cp:coreProperties>
</file>